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E:\SISTEMA GESTIÓN AMBIENTAL\ambiental 2020 cuarentena\Matrices 2020\"/>
    </mc:Choice>
  </mc:AlternateContent>
  <xr:revisionPtr revIDLastSave="0" documentId="13_ncr:1_{B3DF41DF-EA64-4888-B8C9-40D9F5706D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RIZ ASP. E IMP." sheetId="1" r:id="rId1"/>
    <sheet name="VALORACIÓN" sheetId="2" r:id="rId2"/>
  </sheets>
  <definedNames>
    <definedName name="_xlnm._FilterDatabase" localSheetId="0" hidden="1">'MATRIZ ASP. E IMP.'!$A$8:$Z$20</definedName>
    <definedName name="_xlnm.Print_Area" localSheetId="0">'MATRIZ ASP. E IMP.'!$A$6:$Y$8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S21" i="1" s="1"/>
  <c r="T21" i="1" s="1"/>
  <c r="Q21" i="1"/>
  <c r="M22" i="1"/>
  <c r="S22" i="1" s="1"/>
  <c r="T22" i="1" s="1"/>
  <c r="Q22" i="1"/>
  <c r="M23" i="1"/>
  <c r="S23" i="1" s="1"/>
  <c r="T23" i="1" s="1"/>
  <c r="Q23" i="1"/>
  <c r="M24" i="1"/>
  <c r="S24" i="1" s="1"/>
  <c r="T24" i="1" s="1"/>
  <c r="Q24" i="1"/>
  <c r="M25" i="1"/>
  <c r="S25" i="1" s="1"/>
  <c r="T25" i="1" s="1"/>
  <c r="Q25" i="1"/>
  <c r="M26" i="1"/>
  <c r="S26" i="1" s="1"/>
  <c r="T26" i="1" s="1"/>
  <c r="Q26" i="1"/>
  <c r="M27" i="1"/>
  <c r="S27" i="1" s="1"/>
  <c r="T27" i="1" s="1"/>
  <c r="Q27" i="1"/>
  <c r="M28" i="1"/>
  <c r="S28" i="1" s="1"/>
  <c r="T28" i="1" s="1"/>
  <c r="Q28" i="1"/>
  <c r="M29" i="1"/>
  <c r="S29" i="1" s="1"/>
  <c r="T29" i="1" s="1"/>
  <c r="Q29" i="1"/>
  <c r="M30" i="1"/>
  <c r="S30" i="1" s="1"/>
  <c r="T30" i="1" s="1"/>
  <c r="Q30" i="1"/>
  <c r="M31" i="1"/>
  <c r="S31" i="1" s="1"/>
  <c r="T31" i="1" s="1"/>
  <c r="Q31" i="1"/>
  <c r="M32" i="1"/>
  <c r="S32" i="1" s="1"/>
  <c r="T32" i="1" s="1"/>
  <c r="Q32" i="1"/>
  <c r="M33" i="1"/>
  <c r="S33" i="1" s="1"/>
  <c r="T33" i="1" s="1"/>
  <c r="Q33" i="1"/>
  <c r="M34" i="1"/>
  <c r="S34" i="1" s="1"/>
  <c r="T34" i="1" s="1"/>
  <c r="Q34" i="1"/>
  <c r="M35" i="1"/>
  <c r="S35" i="1" s="1"/>
  <c r="T35" i="1" s="1"/>
  <c r="Q35" i="1"/>
  <c r="M36" i="1"/>
  <c r="S36" i="1" s="1"/>
  <c r="T36" i="1" s="1"/>
  <c r="Q36" i="1"/>
  <c r="M37" i="1"/>
  <c r="S37" i="1" s="1"/>
  <c r="T37" i="1" s="1"/>
  <c r="Q37" i="1"/>
  <c r="Q9" i="1" l="1"/>
  <c r="M9" i="1" l="1"/>
  <c r="S9" i="1" l="1"/>
  <c r="T9" i="1" s="1"/>
  <c r="M10" i="1"/>
  <c r="Q10" i="1"/>
  <c r="M11" i="1"/>
  <c r="Q11" i="1"/>
  <c r="M12" i="1"/>
  <c r="Q12" i="1"/>
  <c r="M13" i="1"/>
  <c r="Q13" i="1"/>
  <c r="M14" i="1"/>
  <c r="Q14" i="1"/>
  <c r="M15" i="1"/>
  <c r="Q15" i="1"/>
  <c r="M16" i="1"/>
  <c r="Q16" i="1"/>
  <c r="M17" i="1"/>
  <c r="Q17" i="1"/>
  <c r="M18" i="1"/>
  <c r="Q18" i="1"/>
  <c r="M19" i="1"/>
  <c r="Q19" i="1"/>
  <c r="M20" i="1"/>
  <c r="Q20" i="1"/>
  <c r="S10" i="1" l="1"/>
  <c r="T10" i="1" s="1"/>
  <c r="S13" i="1"/>
  <c r="S11" i="1"/>
  <c r="S17" i="1"/>
  <c r="T17" i="1" s="1"/>
  <c r="S15" i="1"/>
  <c r="T15" i="1" s="1"/>
  <c r="T11" i="1"/>
  <c r="S20" i="1"/>
  <c r="T20" i="1" s="1"/>
  <c r="S18" i="1"/>
  <c r="T18" i="1" s="1"/>
  <c r="S14" i="1"/>
  <c r="T14" i="1" s="1"/>
  <c r="S12" i="1"/>
  <c r="T12" i="1" s="1"/>
  <c r="S19" i="1"/>
  <c r="T19" i="1" s="1"/>
  <c r="S16" i="1"/>
  <c r="T16" i="1" s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jcorrea</author>
    <author>jsosa</author>
    <author>Mery Eyennid Valentierra Garcia</author>
    <author>Lady Yohana Pinto Vega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</rPr>
          <t>Mencione el tipo de actividad que se presenta en las instalaciones</t>
        </r>
      </text>
    </comment>
    <comment ref="G7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Describa el tipo de impacto</t>
        </r>
      </text>
    </comment>
    <comment ref="H7" authorId="2" shapeId="0" xr:uid="{00000000-0006-0000-0000-000003000000}">
      <text>
        <r>
          <rPr>
            <b/>
            <sz val="12"/>
            <color indexed="81"/>
            <rFont val="Tahoma"/>
            <family val="2"/>
          </rPr>
          <t>Mery Eyennid Valentierra Garcia:</t>
        </r>
        <r>
          <rPr>
            <sz val="12"/>
            <color indexed="81"/>
            <rFont val="Tahoma"/>
            <family val="2"/>
          </rPr>
          <t xml:space="preserve">
Tipo de condición que se presenta el aspecto ambiental.</t>
        </r>
      </text>
    </comment>
    <comment ref="S7" authorId="2" shapeId="0" xr:uid="{00000000-0006-0000-0000-000004000000}">
      <text>
        <r>
          <rPr>
            <sz val="16"/>
            <color indexed="81"/>
            <rFont val="Tahoma"/>
            <family val="2"/>
          </rPr>
          <t xml:space="preserve">
Sumatoria entre CL, CIA y CPI con sus respectivas variables.</t>
        </r>
      </text>
    </comment>
    <comment ref="Y7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Acciones para controlar, mitigar los impactos ambientales</t>
        </r>
      </text>
    </comment>
    <comment ref="Z7" authorId="2" shapeId="0" xr:uid="{00000000-0006-0000-0000-000006000000}">
      <text>
        <r>
          <rPr>
            <sz val="16"/>
            <color indexed="81"/>
            <rFont val="Tahoma"/>
            <family val="2"/>
          </rPr>
          <t>Requisitos legales ambientales aplicables al aspecto ambiental, teniendo en cuenta los items de la  matriz legal SC03-F02</t>
        </r>
        <r>
          <rPr>
            <sz val="9"/>
            <color indexed="81"/>
            <rFont val="Tahoma"/>
            <family val="2"/>
          </rPr>
          <t>.</t>
        </r>
      </text>
    </comment>
    <comment ref="B8" authorId="0" shapeId="0" xr:uid="{00000000-0006-0000-0000-000007000000}">
      <text>
        <r>
          <rPr>
            <sz val="9"/>
            <color indexed="81"/>
            <rFont val="Tahoma"/>
            <family val="2"/>
          </rPr>
          <t>Mencione el tipo de actividad que se presenta en las instalaciones</t>
        </r>
      </text>
    </comment>
    <comment ref="C8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
Indique el área especifica donde se encuentra el impacto</t>
        </r>
      </text>
    </comment>
    <comment ref="D8" authorId="3" shapeId="0" xr:uid="{00000000-0006-0000-0000-000009000000}">
      <text>
        <r>
          <rPr>
            <b/>
            <sz val="9"/>
            <color indexed="81"/>
            <rFont val="Tahoma"/>
            <family val="2"/>
          </rPr>
          <t>Lady Yohana Pinto Vega:</t>
        </r>
        <r>
          <rPr>
            <sz val="9"/>
            <color indexed="81"/>
            <rFont val="Tahoma"/>
            <family val="2"/>
          </rPr>
          <t xml:space="preserve">
Identifique si el aspecto es de entrada o de salida</t>
        </r>
      </text>
    </comment>
    <comment ref="E8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
Describa el aspecto ambiental</t>
        </r>
      </text>
    </comment>
    <comment ref="F8" authorId="1" shapeId="0" xr:uid="{00000000-0006-0000-0000-00000B000000}">
      <text>
        <r>
          <rPr>
            <sz val="9"/>
            <color indexed="81"/>
            <rFont val="Tahoma"/>
            <family val="2"/>
          </rPr>
          <t xml:space="preserve">
Describa brevemente el aspecto ambiental</t>
        </r>
      </text>
    </comment>
    <comment ref="H8" authorId="2" shapeId="0" xr:uid="{00000000-0006-0000-0000-00000C000000}">
      <text>
        <r>
          <rPr>
            <sz val="16"/>
            <color indexed="81"/>
            <rFont val="Tahoma"/>
            <family val="2"/>
          </rPr>
          <t xml:space="preserve">
El aspecto ambiental se da de forma rutinaria.</t>
        </r>
      </text>
    </comment>
    <comment ref="I8" authorId="2" shapeId="0" xr:uid="{00000000-0006-0000-0000-00000D000000}">
      <text>
        <r>
          <rPr>
            <sz val="14"/>
            <color indexed="81"/>
            <rFont val="Tahoma"/>
            <family val="2"/>
          </rPr>
          <t xml:space="preserve">
El aspecto ambiental se da de forma no rutinaria.</t>
        </r>
      </text>
    </comment>
    <comment ref="J8" authorId="2" shapeId="0" xr:uid="{00000000-0006-0000-0000-00000E000000}">
      <text>
        <r>
          <rPr>
            <sz val="14"/>
            <color indexed="81"/>
            <rFont val="Tahoma"/>
            <family val="2"/>
          </rPr>
          <t>El aspecto ambiental deriva de acciones no planificadas, las cuales pueden ocacionar un daño ya sea al medio ambiente o a la salud.</t>
        </r>
      </text>
    </comment>
    <comment ref="K8" authorId="2" shapeId="0" xr:uid="{00000000-0006-0000-0000-00000F000000}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Hace referencia a la normatividad disponible vigente referente al impacto ambiental.</t>
        </r>
      </text>
    </comment>
    <comment ref="L8" authorId="2" shapeId="0" xr:uid="{00000000-0006-0000-0000-000010000000}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hace referencia al cumplimiento con la normatividad identificada.</t>
        </r>
      </text>
    </comment>
    <comment ref="M8" authorId="2" shapeId="0" xr:uid="{00000000-0006-0000-0000-000011000000}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Calculo entre la Existencia por el Cumplimiento </t>
        </r>
      </text>
    </comment>
    <comment ref="N8" authorId="2" shapeId="0" xr:uid="{00000000-0006-0000-0000-000012000000}">
      <text>
        <r>
          <rPr>
            <sz val="14"/>
            <color indexed="81"/>
            <rFont val="Tahoma"/>
            <family val="2"/>
          </rPr>
          <t>Frecuencia con la q se presenta el Aspecto ambiental en relación con el tiempo que se realiza la actividad</t>
        </r>
        <r>
          <rPr>
            <sz val="12"/>
            <color indexed="81"/>
            <rFont val="Tahoma"/>
            <family val="2"/>
          </rPr>
          <t>.</t>
        </r>
      </text>
    </comment>
    <comment ref="O8" authorId="2" shapeId="0" xr:uid="{00000000-0006-0000-0000-000013000000}">
      <text>
        <r>
          <rPr>
            <sz val="14"/>
            <color indexed="81"/>
            <rFont val="Tahoma"/>
            <family val="2"/>
          </rPr>
          <t xml:space="preserve">
Tipo de cambio sobre el recurso natural, generando el impacto ambiental.</t>
        </r>
      </text>
    </comment>
    <comment ref="P8" authorId="2" shapeId="0" xr:uid="{00000000-0006-0000-0000-000014000000}">
      <text>
        <r>
          <rPr>
            <sz val="14"/>
            <color indexed="81"/>
            <rFont val="Tahoma"/>
            <family val="2"/>
          </rPr>
          <t>Área geografica hasta donde se puede extender las consecuencias del impacto.</t>
        </r>
      </text>
    </comment>
    <comment ref="Q8" authorId="2" shapeId="0" xr:uid="{00000000-0006-0000-0000-000015000000}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Sumatoria entre la frecuencia, severidad y 
área de influencia  con sus respectivas variables.</t>
        </r>
      </text>
    </comment>
    <comment ref="R8" authorId="2" shapeId="0" xr:uid="{00000000-0006-0000-0000-000016000000}">
      <text>
        <r>
          <rPr>
            <sz val="18"/>
            <color indexed="81"/>
            <rFont val="Tahoma"/>
            <family val="2"/>
          </rPr>
          <t>Inquietudes formales o informales por parte de las partes interesadas.</t>
        </r>
      </text>
    </comment>
    <comment ref="U8" authorId="2" shapeId="0" xr:uid="{00000000-0006-0000-0000-000017000000}">
      <text>
        <r>
          <rPr>
            <b/>
            <sz val="11"/>
            <color indexed="81"/>
            <rFont val="Tahoma"/>
            <family val="2"/>
          </rPr>
          <t xml:space="preserve">
Son los productos o servicios necesarios para
que la Entidad pueda funcionar y prestar sus servicios a las partes interesadas.</t>
        </r>
      </text>
    </comment>
    <comment ref="V8" authorId="2" shapeId="0" xr:uid="{00000000-0006-0000-0000-000018000000}">
      <text>
        <r>
          <rPr>
            <b/>
            <sz val="11"/>
            <color indexed="81"/>
            <rFont val="Tahoma"/>
            <family val="2"/>
          </rPr>
          <t xml:space="preserve">
En esta etapa se da uso a los diferentes servicios y
productos adquiridos, por lo que es donde se generan los aspectos ambientales de forma
directa.</t>
        </r>
      </text>
    </comment>
    <comment ref="W8" authorId="2" shapeId="0" xr:uid="{00000000-0006-0000-0000-000019000000}">
      <text>
        <r>
          <rPr>
            <b/>
            <sz val="11"/>
            <color indexed="81"/>
            <rFont val="Tahoma"/>
            <family val="2"/>
          </rPr>
          <t xml:space="preserve">
Hace referencia a todos los productos obtenidos mediante el
desarrollo de las actividades de los diferentes procesos.</t>
        </r>
      </text>
    </comment>
    <comment ref="X8" authorId="2" shapeId="0" xr:uid="{00000000-0006-0000-0000-00001A000000}">
      <text>
        <r>
          <rPr>
            <b/>
            <sz val="11"/>
            <color indexed="81"/>
            <rFont val="Tahoma"/>
            <family val="2"/>
          </rPr>
          <t xml:space="preserve">
En la etapa final se disponen todos los residuos generados durante la etapa de operación, en donde la mayoría de los residuos que se producen.</t>
        </r>
      </text>
    </comment>
  </commentList>
</comments>
</file>

<file path=xl/sharedStrings.xml><?xml version="1.0" encoding="utf-8"?>
<sst xmlns="http://schemas.openxmlformats.org/spreadsheetml/2006/main" count="83" uniqueCount="81">
  <si>
    <t>ITEM</t>
  </si>
  <si>
    <t>DESCRIPCIÓN DE LA ACTIVIDAD</t>
  </si>
  <si>
    <t>ASPECTO AMBIENTAL</t>
  </si>
  <si>
    <t>IMPACTO AMBIENTAL</t>
  </si>
  <si>
    <t xml:space="preserve">CONTROL OPERACIONAL </t>
  </si>
  <si>
    <t xml:space="preserve">REQUISITO AMBIENTAL APLICABLES </t>
  </si>
  <si>
    <t>ACTIVIDAD</t>
  </si>
  <si>
    <t>AREAS</t>
  </si>
  <si>
    <t>TIPO DE ASPECTO</t>
  </si>
  <si>
    <t xml:space="preserve">ASPECTO  </t>
  </si>
  <si>
    <t>DESCRIPCIÓN ASPECTO AMBIENTAL</t>
  </si>
  <si>
    <t>NORMAL</t>
  </si>
  <si>
    <t>ANORMAL</t>
  </si>
  <si>
    <t xml:space="preserve">EMERGENCIA </t>
  </si>
  <si>
    <t>Existencia</t>
  </si>
  <si>
    <t>Cumplimiento</t>
  </si>
  <si>
    <t>TOTAL CRITERIO LEGAL</t>
  </si>
  <si>
    <t>Frecuencia</t>
  </si>
  <si>
    <t>Severidad</t>
  </si>
  <si>
    <t>Total Criterio Impacto Ambiental</t>
  </si>
  <si>
    <t>MEDIO SIGNIFICATIVO</t>
  </si>
  <si>
    <t>ALTO SIGNIFICATIVO</t>
  </si>
  <si>
    <t>Área de Influencia</t>
  </si>
  <si>
    <t xml:space="preserve">Existe legislación y está reglamentada </t>
  </si>
  <si>
    <t xml:space="preserve">No se cumple la legislación </t>
  </si>
  <si>
    <t xml:space="preserve">Existe reglamentación y no está reglamentada </t>
  </si>
  <si>
    <t xml:space="preserve">Se cumple con la legislación </t>
  </si>
  <si>
    <t xml:space="preserve">No existe reglamentación </t>
  </si>
  <si>
    <t xml:space="preserve">No aplica </t>
  </si>
  <si>
    <t xml:space="preserve">Frecuencia </t>
  </si>
  <si>
    <t xml:space="preserve">Severidad </t>
  </si>
  <si>
    <t xml:space="preserve">Área de influencia </t>
  </si>
  <si>
    <t xml:space="preserve">Diario/Semanal </t>
  </si>
  <si>
    <t>Cambio drástico</t>
  </si>
  <si>
    <t xml:space="preserve">Extenso </t>
  </si>
  <si>
    <t xml:space="preserve">Mensual/Bimensual/Trimestral </t>
  </si>
  <si>
    <t>Cambio moderado</t>
  </si>
  <si>
    <t xml:space="preserve">Local </t>
  </si>
  <si>
    <t xml:space="preserve">Semestral/Anual </t>
  </si>
  <si>
    <t xml:space="preserve">Cambio pequeño </t>
  </si>
  <si>
    <t xml:space="preserve">Puntual </t>
  </si>
  <si>
    <t xml:space="preserve">Se han presentado fuertes críticas a la entidad y reclamaciones justificadas o formales de la comunidad, a través de quejas, tutelas, demandas ante autoridades de control </t>
  </si>
  <si>
    <t xml:space="preserve">Se han presentado quejas sin implicaciones legales, informales o sea directamente a la empresa o sus funcionarios. Se incluyen recomendaciones de los funcionarios por observación de alguna situación para la mejora. No llegan ante autoridades </t>
  </si>
  <si>
    <t>No se han presentado reclamaciones o quejas o hay sólo sospechas de críticas.</t>
  </si>
  <si>
    <t>SIGNIFICANCIA TOTAL (ST)</t>
  </si>
  <si>
    <t>VALORACIÓN</t>
  </si>
  <si>
    <t>X &lt; = 30</t>
  </si>
  <si>
    <t>NO SIGNIFICATIVO</t>
  </si>
  <si>
    <t>30 &lt; X &gt; 50</t>
  </si>
  <si>
    <t xml:space="preserve">BAJO SIGNIFICATIVO </t>
  </si>
  <si>
    <t>50 &lt; X &gt; 60</t>
  </si>
  <si>
    <t>X &gt;= 60</t>
  </si>
  <si>
    <t>Frecuencia con la q se presenta el Aspecto ambiental en relación con el tiempo que se realiza la actividad.</t>
  </si>
  <si>
    <t>Tipo de cambio sobre el recurso natural, generando el impacto ambiental.</t>
  </si>
  <si>
    <t>Área geografica hasta donde se puede extender las consecuencias del impacto.</t>
  </si>
  <si>
    <t>IDENTIFICAR TIPO OPERACIÓN</t>
  </si>
  <si>
    <t>VALORACIÓN 
MANIFESTACIONES SOCIALES</t>
  </si>
  <si>
    <t>Producto generado</t>
  </si>
  <si>
    <t xml:space="preserve">Fin de vida útil </t>
  </si>
  <si>
    <t xml:space="preserve">ETAPA DEL CICLO DE VIDA </t>
  </si>
  <si>
    <t>Diseño y operación del servicio</t>
  </si>
  <si>
    <t>SI(S4&lt;=30;"NO SIGNIFICATIVO"; SI(Y(S4&gt;30;S4&lt;=50);"BAJO SIGNIFICATIVO";SI(Y(S4&gt;50;S4&lt;60);"MEDIO SIGNIFICATIVO";"ALTO SIGNIFICATIVO")))</t>
  </si>
  <si>
    <t xml:space="preserve">Formula para utilizar en excel </t>
  </si>
  <si>
    <t>EVALUAR CRITERIO DE IMPACTO AMBIENTAL (ECA)</t>
  </si>
  <si>
    <t>EVALUAR CRITERIO PARTES INTERESADAS (ECPI)</t>
  </si>
  <si>
    <r>
      <t xml:space="preserve">EVALUACIÓN DEL CRITERIO LEGAL
 </t>
    </r>
    <r>
      <rPr>
        <sz val="14"/>
        <rFont val="Arial Narrow"/>
        <family val="2"/>
      </rPr>
      <t>(ECL)</t>
    </r>
  </si>
  <si>
    <r>
      <t>EVALUAR CRITERIO DE IMPACTO AMBIENTAL</t>
    </r>
    <r>
      <rPr>
        <sz val="14"/>
        <rFont val="Arial Narrow"/>
        <family val="2"/>
      </rPr>
      <t xml:space="preserve"> (ECA)</t>
    </r>
  </si>
  <si>
    <r>
      <t>EVALUAR CRITERIO PARTES INTERESADAS</t>
    </r>
    <r>
      <rPr>
        <sz val="14"/>
        <rFont val="Arial Narrow"/>
        <family val="2"/>
      </rPr>
      <t xml:space="preserve"> 
(ECPI)</t>
    </r>
  </si>
  <si>
    <r>
      <t xml:space="preserve">VALORACIÓN DE LA SIGNIFICANCIA
</t>
    </r>
    <r>
      <rPr>
        <sz val="14"/>
        <rFont val="Arial Narrow"/>
        <family val="2"/>
      </rPr>
      <t>(VS)</t>
    </r>
  </si>
  <si>
    <r>
      <t xml:space="preserve">CALCULO DE LA SIGNIFICANCIA TOTAL
</t>
    </r>
    <r>
      <rPr>
        <sz val="14"/>
        <rFont val="Arial Narrow"/>
        <family val="2"/>
      </rPr>
      <t>(CST)</t>
    </r>
  </si>
  <si>
    <t>EVALUAR CRITERIO AMBIENTAL (ECL)</t>
  </si>
  <si>
    <t>Valoración Manifestaciones Sociales: Inquietudes formales o informales por parte de las partes interesadas (comunidad, clientes, proveedores, contratistas y entidades, otros).</t>
  </si>
  <si>
    <t>CALCULAR LA SIGNIFICACIÓN TOTAL (CST)</t>
  </si>
  <si>
    <t xml:space="preserve"> (ST): (CLx0.50) + (CIAx0.35) + (CPIx0.15)</t>
  </si>
  <si>
    <t>VALORAR LA SIGNIFICANCIA (VS)</t>
  </si>
  <si>
    <t>Adquisición de productos y/o servicios</t>
  </si>
  <si>
    <r>
      <t xml:space="preserve">Código: </t>
    </r>
    <r>
      <rPr>
        <sz val="20"/>
        <rFont val="Arial Narrow"/>
        <family val="2"/>
      </rPr>
      <t xml:space="preserve"> SC03-F01</t>
    </r>
  </si>
  <si>
    <t>MATRIZ DE IDENTIFICACION DE ASPECTOS, EVALUACION Y CONTROL DE IMPACTOS AMBIENTALES</t>
  </si>
  <si>
    <r>
      <t>Fecha última actualización:</t>
    </r>
    <r>
      <rPr>
        <sz val="20"/>
        <rFont val="Arial Narrow"/>
        <family val="2"/>
      </rPr>
      <t xml:space="preserve"> (Mes- Día - Año)</t>
    </r>
  </si>
  <si>
    <r>
      <t>Fecha próxima actualización:</t>
    </r>
    <r>
      <rPr>
        <sz val="20"/>
        <rFont val="Arial Narrow"/>
        <family val="2"/>
      </rPr>
      <t xml:space="preserve"> (Mes- Día - Año)</t>
    </r>
  </si>
  <si>
    <t xml:space="preserve">Realizada por: 
Nombre: 
Cargo: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</si>
</sst>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4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9" tint="-0.499984740745262"/>
      <name val="Arial Narrow"/>
      <family val="2"/>
    </font>
    <font>
      <b/>
      <sz val="36"/>
      <name val="Arial Narrow"/>
      <family val="2"/>
    </font>
    <font>
      <sz val="11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4"/>
      <color indexed="81"/>
      <name val="Tahoma"/>
      <family val="2"/>
    </font>
    <font>
      <sz val="16"/>
      <color indexed="81"/>
      <name val="Tahoma"/>
      <family val="2"/>
    </font>
    <font>
      <sz val="9"/>
      <color theme="1"/>
      <name val="Arial"/>
      <family val="2"/>
    </font>
    <font>
      <sz val="18"/>
      <color indexed="81"/>
      <name val="Tahoma"/>
      <family val="2"/>
    </font>
    <font>
      <sz val="11"/>
      <color theme="0"/>
      <name val="Arial"/>
      <family val="2"/>
    </font>
    <font>
      <b/>
      <sz val="11"/>
      <color indexed="81"/>
      <name val="Tahoma"/>
      <family val="2"/>
    </font>
    <font>
      <sz val="8"/>
      <name val="Calibri"/>
      <family val="2"/>
      <scheme val="minor"/>
    </font>
    <font>
      <b/>
      <sz val="20"/>
      <name val="Arial Narrow"/>
      <family val="2"/>
    </font>
    <font>
      <sz val="2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Border="1"/>
    <xf numFmtId="0" fontId="17" fillId="0" borderId="1" xfId="0" applyFont="1" applyBorder="1" applyAlignment="1">
      <alignment horizontal="center" vertical="center" wrapText="1"/>
    </xf>
    <xf numFmtId="0" fontId="7" fillId="0" borderId="0" xfId="0" applyFont="1"/>
    <xf numFmtId="0" fontId="9" fillId="7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8">
    <dxf>
      <fill>
        <patternFill>
          <bgColor theme="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D55A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595311</xdr:colOff>
      <xdr:row>0</xdr:row>
      <xdr:rowOff>309562</xdr:rowOff>
    </xdr:from>
    <xdr:to>
      <xdr:col>3</xdr:col>
      <xdr:colOff>333375</xdr:colOff>
      <xdr:row>5</xdr:row>
      <xdr:rowOff>261937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1" y="309562"/>
          <a:ext cx="4095752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1335973</xdr:colOff>
      <xdr:row>0</xdr:row>
      <xdr:rowOff>47625</xdr:rowOff>
    </xdr:from>
    <xdr:to>
      <xdr:col>22</xdr:col>
      <xdr:colOff>881061</xdr:colOff>
      <xdr:row>5</xdr:row>
      <xdr:rowOff>292398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1848" y="47625"/>
          <a:ext cx="2140651" cy="2149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03"/>
  <sheetViews>
    <sheetView tabSelected="1" topLeftCell="A4" zoomScale="55" zoomScaleNormal="55" zoomScaleSheetLayoutView="70" workbookViewId="0">
      <selection activeCell="A38" sqref="A38:Z39"/>
    </sheetView>
  </sheetViews>
  <sheetFormatPr baseColWidth="10" defaultColWidth="11.42578125" defaultRowHeight="18" x14ac:dyDescent="0.25"/>
  <cols>
    <col min="1" max="1" width="9" style="5" customWidth="1"/>
    <col min="2" max="2" width="25.7109375" style="5" customWidth="1"/>
    <col min="3" max="3" width="30.7109375" style="1" customWidth="1"/>
    <col min="4" max="4" width="24.28515625" style="1" customWidth="1"/>
    <col min="5" max="5" width="26.7109375" style="1" customWidth="1"/>
    <col min="6" max="6" width="60.28515625" style="1" customWidth="1"/>
    <col min="7" max="7" width="24.42578125" style="1" customWidth="1"/>
    <col min="8" max="9" width="8.5703125" style="5" customWidth="1"/>
    <col min="10" max="10" width="8.5703125" style="4" customWidth="1"/>
    <col min="11" max="12" width="8.140625" style="5" customWidth="1"/>
    <col min="13" max="13" width="11" style="5" customWidth="1"/>
    <col min="14" max="14" width="9.7109375" style="5" customWidth="1"/>
    <col min="15" max="15" width="10.28515625" style="5" customWidth="1"/>
    <col min="16" max="16" width="7.28515625" style="5" customWidth="1"/>
    <col min="17" max="17" width="11.42578125" style="5" customWidth="1"/>
    <col min="18" max="18" width="31.28515625" style="5" customWidth="1"/>
    <col min="19" max="19" width="11.7109375" style="5" customWidth="1"/>
    <col min="20" max="20" width="42.5703125" style="3" customWidth="1"/>
    <col min="21" max="21" width="20.5703125" style="3" customWidth="1"/>
    <col min="22" max="22" width="18.28515625" style="3" customWidth="1"/>
    <col min="23" max="23" width="17.28515625" style="3" customWidth="1"/>
    <col min="24" max="24" width="16.140625" style="3" customWidth="1"/>
    <col min="25" max="25" width="127.28515625" style="8" customWidth="1"/>
    <col min="26" max="26" width="72.28515625" style="1" customWidth="1"/>
    <col min="27" max="16384" width="11.42578125" style="1"/>
  </cols>
  <sheetData>
    <row r="1" spans="1:36" ht="33.75" customHeight="1" x14ac:dyDescent="0.25">
      <c r="A1" s="38" t="s">
        <v>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40" t="s">
        <v>76</v>
      </c>
      <c r="Z1" s="41"/>
    </row>
    <row r="2" spans="1:36" ht="26.25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42"/>
      <c r="Z2" s="43"/>
    </row>
    <row r="3" spans="1:36" ht="31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44" t="s">
        <v>78</v>
      </c>
      <c r="Z3" s="45"/>
    </row>
    <row r="4" spans="1:36" ht="32.25" customHeight="1" thickBo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46"/>
      <c r="Z4" s="47"/>
    </row>
    <row r="5" spans="1:36" ht="25.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44" t="s">
        <v>79</v>
      </c>
      <c r="Z5" s="45"/>
    </row>
    <row r="6" spans="1:36" ht="38.25" customHeight="1" thickBo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6"/>
      <c r="Z6" s="47"/>
    </row>
    <row r="7" spans="1:36" s="2" customFormat="1" ht="75" customHeight="1" thickBot="1" x14ac:dyDescent="0.3">
      <c r="A7" s="48" t="s">
        <v>0</v>
      </c>
      <c r="B7" s="48" t="s">
        <v>1</v>
      </c>
      <c r="C7" s="48"/>
      <c r="D7" s="48" t="s">
        <v>2</v>
      </c>
      <c r="E7" s="48"/>
      <c r="F7" s="48"/>
      <c r="G7" s="48" t="s">
        <v>3</v>
      </c>
      <c r="H7" s="48" t="s">
        <v>55</v>
      </c>
      <c r="I7" s="48"/>
      <c r="J7" s="48"/>
      <c r="K7" s="48" t="s">
        <v>65</v>
      </c>
      <c r="L7" s="48"/>
      <c r="M7" s="48"/>
      <c r="N7" s="48" t="s">
        <v>66</v>
      </c>
      <c r="O7" s="48"/>
      <c r="P7" s="48"/>
      <c r="Q7" s="48"/>
      <c r="R7" s="15" t="s">
        <v>67</v>
      </c>
      <c r="S7" s="49" t="s">
        <v>69</v>
      </c>
      <c r="T7" s="49" t="s">
        <v>68</v>
      </c>
      <c r="U7" s="48" t="s">
        <v>59</v>
      </c>
      <c r="V7" s="48"/>
      <c r="W7" s="48"/>
      <c r="X7" s="48"/>
      <c r="Y7" s="48" t="s">
        <v>4</v>
      </c>
      <c r="Z7" s="48" t="s">
        <v>5</v>
      </c>
    </row>
    <row r="8" spans="1:36" s="2" customFormat="1" ht="121.5" customHeight="1" thickBot="1" x14ac:dyDescent="0.3">
      <c r="A8" s="48"/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48"/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6" t="s">
        <v>22</v>
      </c>
      <c r="Q8" s="16" t="s">
        <v>19</v>
      </c>
      <c r="R8" s="15" t="s">
        <v>56</v>
      </c>
      <c r="S8" s="48"/>
      <c r="T8" s="48"/>
      <c r="U8" s="15" t="s">
        <v>75</v>
      </c>
      <c r="V8" s="15" t="s">
        <v>60</v>
      </c>
      <c r="W8" s="15" t="s">
        <v>57</v>
      </c>
      <c r="X8" s="15" t="s">
        <v>58</v>
      </c>
      <c r="Y8" s="48"/>
      <c r="Z8" s="48"/>
    </row>
    <row r="9" spans="1:36" s="3" customFormat="1" ht="18.75" thickBot="1" x14ac:dyDescent="0.3">
      <c r="A9" s="31"/>
      <c r="B9" s="30"/>
      <c r="C9" s="30"/>
      <c r="D9" s="17"/>
      <c r="E9" s="17"/>
      <c r="F9" s="17"/>
      <c r="G9" s="17"/>
      <c r="H9" s="18"/>
      <c r="I9" s="18"/>
      <c r="J9" s="18"/>
      <c r="K9" s="19"/>
      <c r="L9" s="19"/>
      <c r="M9" s="19">
        <f>K9*L9</f>
        <v>0</v>
      </c>
      <c r="N9" s="20"/>
      <c r="O9" s="20"/>
      <c r="P9" s="20"/>
      <c r="Q9" s="20">
        <f>(N9*3.5)+(O9*3.5)+(P9*3)</f>
        <v>0</v>
      </c>
      <c r="R9" s="21"/>
      <c r="S9" s="22">
        <f>(M9*0.5)+(Q9*0.35)+(R9*0.15)</f>
        <v>0</v>
      </c>
      <c r="T9" s="23" t="str">
        <f>IF(S9&lt;=30,"NO SIGNIFICATIVO", IF(AND(S9&gt;30,S9&lt;=50),"BAJO SIGNIFICATIVO",IF(AND(S9&gt;50,S9&lt;60),"MEDIO SIGNIFICATIVO","ALTO SIGNIFICATIVO")))</f>
        <v>NO SIGNIFICATIVO</v>
      </c>
      <c r="U9" s="24"/>
      <c r="V9" s="24"/>
      <c r="W9" s="24"/>
      <c r="X9" s="24"/>
      <c r="Y9" s="25"/>
      <c r="Z9" s="17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3" customFormat="1" ht="18.75" thickBot="1" x14ac:dyDescent="0.3">
      <c r="A10" s="31"/>
      <c r="B10" s="30"/>
      <c r="C10" s="30"/>
      <c r="D10" s="17"/>
      <c r="E10" s="17"/>
      <c r="F10" s="17"/>
      <c r="G10" s="17"/>
      <c r="H10" s="18"/>
      <c r="I10" s="18"/>
      <c r="J10" s="18"/>
      <c r="K10" s="19"/>
      <c r="L10" s="19"/>
      <c r="M10" s="19">
        <f t="shared" ref="M10:M20" si="0">K10*L10</f>
        <v>0</v>
      </c>
      <c r="N10" s="26"/>
      <c r="O10" s="26"/>
      <c r="P10" s="26"/>
      <c r="Q10" s="20">
        <f t="shared" ref="Q10:Q20" si="1">(N10*3.5)+(O10*3.5)+(P10*3)</f>
        <v>0</v>
      </c>
      <c r="R10" s="21"/>
      <c r="S10" s="22">
        <f>(M10*0.5)+(Q10*0.35)+(R10*0.15)</f>
        <v>0</v>
      </c>
      <c r="T10" s="23" t="str">
        <f t="shared" ref="T10:T20" si="2">IF(S10&lt;=30,"NO SIGNIFICATIVO", IF(AND(S10&gt;30,S10&lt;=50),"BAJO SIGNIFICATIVO",IF(AND(S10&gt;50,S10&lt;60),"MEDIO SIGNIFICATIVO","ALTO SIGNIFICATIVO")))</f>
        <v>NO SIGNIFICATIVO</v>
      </c>
      <c r="U10" s="24"/>
      <c r="V10" s="24"/>
      <c r="W10" s="24"/>
      <c r="X10" s="24"/>
      <c r="Y10" s="25"/>
      <c r="Z10" s="17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3" customFormat="1" ht="18.75" thickBot="1" x14ac:dyDescent="0.3">
      <c r="A11" s="31"/>
      <c r="B11" s="30"/>
      <c r="C11" s="30"/>
      <c r="D11" s="17"/>
      <c r="E11" s="17"/>
      <c r="F11" s="17"/>
      <c r="G11" s="17"/>
      <c r="H11" s="18"/>
      <c r="I11" s="18"/>
      <c r="J11" s="18"/>
      <c r="K11" s="19"/>
      <c r="L11" s="19"/>
      <c r="M11" s="19">
        <f t="shared" si="0"/>
        <v>0</v>
      </c>
      <c r="N11" s="26"/>
      <c r="O11" s="26"/>
      <c r="P11" s="26"/>
      <c r="Q11" s="20">
        <f t="shared" si="1"/>
        <v>0</v>
      </c>
      <c r="R11" s="21"/>
      <c r="S11" s="22">
        <f>(M11*0.5)+(Q11*0.35)+(R11*0.15)</f>
        <v>0</v>
      </c>
      <c r="T11" s="23" t="str">
        <f t="shared" si="2"/>
        <v>NO SIGNIFICATIVO</v>
      </c>
      <c r="U11" s="24"/>
      <c r="V11" s="24"/>
      <c r="W11" s="24"/>
      <c r="X11" s="24"/>
      <c r="Y11" s="25"/>
      <c r="Z11" s="27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3" customFormat="1" ht="18.75" thickBot="1" x14ac:dyDescent="0.3">
      <c r="A12" s="31"/>
      <c r="B12" s="30"/>
      <c r="C12" s="30"/>
      <c r="D12" s="17"/>
      <c r="E12" s="17"/>
      <c r="F12" s="17"/>
      <c r="G12" s="17"/>
      <c r="H12" s="18"/>
      <c r="I12" s="18"/>
      <c r="J12" s="18"/>
      <c r="K12" s="19"/>
      <c r="L12" s="19"/>
      <c r="M12" s="19">
        <f t="shared" si="0"/>
        <v>0</v>
      </c>
      <c r="N12" s="26"/>
      <c r="O12" s="26"/>
      <c r="P12" s="26"/>
      <c r="Q12" s="20">
        <f t="shared" si="1"/>
        <v>0</v>
      </c>
      <c r="R12" s="21"/>
      <c r="S12" s="22">
        <f t="shared" ref="S12:S20" si="3">(M12*0.5)+(Q12*0.35)+(R12*0.15)</f>
        <v>0</v>
      </c>
      <c r="T12" s="23" t="str">
        <f t="shared" si="2"/>
        <v>NO SIGNIFICATIVO</v>
      </c>
      <c r="U12" s="24"/>
      <c r="V12" s="24"/>
      <c r="W12" s="24"/>
      <c r="X12" s="24"/>
      <c r="Y12" s="25"/>
      <c r="Z12" s="17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3" customFormat="1" ht="18.75" thickBot="1" x14ac:dyDescent="0.3">
      <c r="A13" s="31"/>
      <c r="B13" s="30"/>
      <c r="C13" s="30"/>
      <c r="D13" s="17"/>
      <c r="E13" s="17"/>
      <c r="F13" s="17"/>
      <c r="G13" s="17"/>
      <c r="H13" s="18"/>
      <c r="I13" s="18"/>
      <c r="J13" s="18"/>
      <c r="K13" s="19"/>
      <c r="L13" s="19"/>
      <c r="M13" s="19">
        <f t="shared" si="0"/>
        <v>0</v>
      </c>
      <c r="N13" s="26"/>
      <c r="O13" s="26"/>
      <c r="P13" s="26"/>
      <c r="Q13" s="20">
        <f t="shared" si="1"/>
        <v>0</v>
      </c>
      <c r="R13" s="21"/>
      <c r="S13" s="22">
        <f>(M13*0.5)+(Q13*0.35)+(R13*0.15)</f>
        <v>0</v>
      </c>
      <c r="T13" s="23" t="str">
        <f t="shared" si="2"/>
        <v>NO SIGNIFICATIVO</v>
      </c>
      <c r="U13" s="24"/>
      <c r="V13" s="24"/>
      <c r="W13" s="24"/>
      <c r="X13" s="24"/>
      <c r="Y13" s="25"/>
      <c r="Z13" s="17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3" customFormat="1" ht="18.75" thickBot="1" x14ac:dyDescent="0.3">
      <c r="A14" s="31"/>
      <c r="B14" s="30"/>
      <c r="C14" s="30"/>
      <c r="D14" s="17"/>
      <c r="E14" s="17"/>
      <c r="F14" s="17"/>
      <c r="G14" s="17"/>
      <c r="H14" s="18"/>
      <c r="I14" s="18"/>
      <c r="J14" s="18"/>
      <c r="K14" s="19"/>
      <c r="L14" s="19"/>
      <c r="M14" s="19">
        <f t="shared" si="0"/>
        <v>0</v>
      </c>
      <c r="N14" s="26"/>
      <c r="O14" s="26"/>
      <c r="P14" s="26"/>
      <c r="Q14" s="20">
        <f t="shared" si="1"/>
        <v>0</v>
      </c>
      <c r="R14" s="21"/>
      <c r="S14" s="22">
        <f t="shared" si="3"/>
        <v>0</v>
      </c>
      <c r="T14" s="23" t="str">
        <f t="shared" si="2"/>
        <v>NO SIGNIFICATIVO</v>
      </c>
      <c r="U14" s="24"/>
      <c r="V14" s="24"/>
      <c r="W14" s="24"/>
      <c r="X14" s="24"/>
      <c r="Y14" s="25"/>
      <c r="Z14" s="17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3" customFormat="1" ht="18.75" thickBot="1" x14ac:dyDescent="0.3">
      <c r="A15" s="31"/>
      <c r="B15" s="30"/>
      <c r="C15" s="30"/>
      <c r="D15" s="17"/>
      <c r="E15" s="17"/>
      <c r="F15" s="17"/>
      <c r="G15" s="17"/>
      <c r="H15" s="18"/>
      <c r="I15" s="18"/>
      <c r="J15" s="18"/>
      <c r="K15" s="19"/>
      <c r="L15" s="19"/>
      <c r="M15" s="19">
        <f t="shared" si="0"/>
        <v>0</v>
      </c>
      <c r="N15" s="26"/>
      <c r="O15" s="26"/>
      <c r="P15" s="26"/>
      <c r="Q15" s="20">
        <f t="shared" si="1"/>
        <v>0</v>
      </c>
      <c r="R15" s="21"/>
      <c r="S15" s="22">
        <f t="shared" si="3"/>
        <v>0</v>
      </c>
      <c r="T15" s="23" t="str">
        <f t="shared" si="2"/>
        <v>NO SIGNIFICATIVO</v>
      </c>
      <c r="U15" s="24"/>
      <c r="V15" s="24"/>
      <c r="W15" s="24"/>
      <c r="X15" s="24"/>
      <c r="Y15" s="25"/>
      <c r="Z15" s="27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3" customFormat="1" ht="18.75" thickBot="1" x14ac:dyDescent="0.3">
      <c r="A16" s="31"/>
      <c r="B16" s="30"/>
      <c r="C16" s="17"/>
      <c r="D16" s="17"/>
      <c r="E16" s="17"/>
      <c r="F16" s="17"/>
      <c r="G16" s="17"/>
      <c r="H16" s="18"/>
      <c r="I16" s="18"/>
      <c r="J16" s="18"/>
      <c r="K16" s="19"/>
      <c r="L16" s="19"/>
      <c r="M16" s="19">
        <f t="shared" si="0"/>
        <v>0</v>
      </c>
      <c r="N16" s="26"/>
      <c r="O16" s="26"/>
      <c r="P16" s="26"/>
      <c r="Q16" s="20">
        <f t="shared" si="1"/>
        <v>0</v>
      </c>
      <c r="R16" s="21"/>
      <c r="S16" s="22">
        <f t="shared" si="3"/>
        <v>0</v>
      </c>
      <c r="T16" s="23" t="str">
        <f t="shared" si="2"/>
        <v>NO SIGNIFICATIVO</v>
      </c>
      <c r="U16" s="24"/>
      <c r="V16" s="24"/>
      <c r="W16" s="24"/>
      <c r="X16" s="24"/>
      <c r="Y16" s="25"/>
      <c r="Z16" s="17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3" customFormat="1" ht="18.75" thickBot="1" x14ac:dyDescent="0.3">
      <c r="A17" s="31"/>
      <c r="B17" s="30"/>
      <c r="C17" s="30"/>
      <c r="D17" s="17"/>
      <c r="E17" s="17"/>
      <c r="F17" s="17"/>
      <c r="G17" s="17"/>
      <c r="H17" s="18"/>
      <c r="I17" s="18"/>
      <c r="J17" s="18"/>
      <c r="K17" s="19"/>
      <c r="L17" s="19"/>
      <c r="M17" s="19">
        <f t="shared" si="0"/>
        <v>0</v>
      </c>
      <c r="N17" s="26"/>
      <c r="O17" s="26"/>
      <c r="P17" s="26"/>
      <c r="Q17" s="20">
        <f t="shared" si="1"/>
        <v>0</v>
      </c>
      <c r="R17" s="21"/>
      <c r="S17" s="22">
        <f t="shared" si="3"/>
        <v>0</v>
      </c>
      <c r="T17" s="23" t="str">
        <f t="shared" si="2"/>
        <v>NO SIGNIFICATIVO</v>
      </c>
      <c r="U17" s="24"/>
      <c r="V17" s="24"/>
      <c r="W17" s="24"/>
      <c r="X17" s="24"/>
      <c r="Y17" s="25"/>
      <c r="Z17" s="17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3" customFormat="1" ht="18.75" thickBot="1" x14ac:dyDescent="0.3">
      <c r="A18" s="31"/>
      <c r="B18" s="17"/>
      <c r="C18" s="30"/>
      <c r="D18" s="17"/>
      <c r="E18" s="17"/>
      <c r="F18" s="17"/>
      <c r="G18" s="17"/>
      <c r="H18" s="18"/>
      <c r="I18" s="18"/>
      <c r="J18" s="18"/>
      <c r="K18" s="19"/>
      <c r="L18" s="19"/>
      <c r="M18" s="19">
        <f t="shared" si="0"/>
        <v>0</v>
      </c>
      <c r="N18" s="26"/>
      <c r="O18" s="26"/>
      <c r="P18" s="26"/>
      <c r="Q18" s="20">
        <f t="shared" si="1"/>
        <v>0</v>
      </c>
      <c r="R18" s="21"/>
      <c r="S18" s="22">
        <f t="shared" si="3"/>
        <v>0</v>
      </c>
      <c r="T18" s="23" t="str">
        <f t="shared" si="2"/>
        <v>NO SIGNIFICATIVO</v>
      </c>
      <c r="U18" s="24"/>
      <c r="V18" s="24"/>
      <c r="W18" s="24"/>
      <c r="X18" s="24"/>
      <c r="Y18" s="25"/>
      <c r="Z18" s="17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3" customFormat="1" ht="18.75" thickBot="1" x14ac:dyDescent="0.3">
      <c r="A19" s="31"/>
      <c r="B19" s="30"/>
      <c r="C19" s="30"/>
      <c r="D19" s="17"/>
      <c r="E19" s="17"/>
      <c r="F19" s="17"/>
      <c r="G19" s="17"/>
      <c r="H19" s="18"/>
      <c r="I19" s="18"/>
      <c r="J19" s="18"/>
      <c r="K19" s="19"/>
      <c r="L19" s="19"/>
      <c r="M19" s="19">
        <f t="shared" si="0"/>
        <v>0</v>
      </c>
      <c r="N19" s="26"/>
      <c r="O19" s="26"/>
      <c r="P19" s="26"/>
      <c r="Q19" s="20">
        <f t="shared" si="1"/>
        <v>0</v>
      </c>
      <c r="R19" s="21"/>
      <c r="S19" s="22">
        <f t="shared" si="3"/>
        <v>0</v>
      </c>
      <c r="T19" s="23" t="str">
        <f t="shared" si="2"/>
        <v>NO SIGNIFICATIVO</v>
      </c>
      <c r="U19" s="24"/>
      <c r="V19" s="24"/>
      <c r="W19" s="24"/>
      <c r="X19" s="24"/>
      <c r="Y19" s="28"/>
      <c r="Z19" s="17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3" customFormat="1" ht="18.75" thickBot="1" x14ac:dyDescent="0.3">
      <c r="A20" s="29"/>
      <c r="B20" s="17"/>
      <c r="C20" s="17"/>
      <c r="D20" s="17"/>
      <c r="E20" s="17"/>
      <c r="F20" s="17"/>
      <c r="G20" s="17"/>
      <c r="H20" s="18"/>
      <c r="I20" s="18"/>
      <c r="J20" s="18"/>
      <c r="K20" s="19"/>
      <c r="L20" s="19"/>
      <c r="M20" s="19">
        <f t="shared" si="0"/>
        <v>0</v>
      </c>
      <c r="N20" s="26"/>
      <c r="O20" s="26"/>
      <c r="P20" s="26"/>
      <c r="Q20" s="20">
        <f t="shared" si="1"/>
        <v>0</v>
      </c>
      <c r="R20" s="21"/>
      <c r="S20" s="22">
        <f t="shared" si="3"/>
        <v>0</v>
      </c>
      <c r="T20" s="23" t="str">
        <f t="shared" si="2"/>
        <v>NO SIGNIFICATIVO</v>
      </c>
      <c r="U20" s="24"/>
      <c r="V20" s="24"/>
      <c r="W20" s="24"/>
      <c r="X20" s="24"/>
      <c r="Y20" s="25"/>
      <c r="Z20" s="17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3" customFormat="1" ht="18.75" thickBot="1" x14ac:dyDescent="0.3">
      <c r="A21" s="29"/>
      <c r="B21" s="17"/>
      <c r="C21" s="17"/>
      <c r="D21" s="17"/>
      <c r="E21" s="17"/>
      <c r="F21" s="17"/>
      <c r="G21" s="17"/>
      <c r="H21" s="18"/>
      <c r="I21" s="18"/>
      <c r="J21" s="18"/>
      <c r="K21" s="19"/>
      <c r="L21" s="19"/>
      <c r="M21" s="19">
        <f t="shared" ref="M21:M37" si="4">K21*L21</f>
        <v>0</v>
      </c>
      <c r="N21" s="26"/>
      <c r="O21" s="26"/>
      <c r="P21" s="26"/>
      <c r="Q21" s="20">
        <f t="shared" ref="Q21:Q37" si="5">(N21*3.5)+(O21*3.5)+(P21*3)</f>
        <v>0</v>
      </c>
      <c r="R21" s="21"/>
      <c r="S21" s="22">
        <f t="shared" ref="S21:S37" si="6">(M21*0.5)+(Q21*0.35)+(R21*0.15)</f>
        <v>0</v>
      </c>
      <c r="T21" s="23" t="str">
        <f t="shared" ref="T21:T37" si="7">IF(S21&lt;=30,"NO SIGNIFICATIVO", IF(AND(S21&gt;30,S21&lt;=50),"BAJO SIGNIFICATIVO",IF(AND(S21&gt;50,S21&lt;60),"MEDIO SIGNIFICATIVO","ALTO SIGNIFICATIVO")))</f>
        <v>NO SIGNIFICATIVO</v>
      </c>
      <c r="U21" s="24"/>
      <c r="V21" s="24"/>
      <c r="W21" s="24"/>
      <c r="X21" s="24"/>
      <c r="Y21" s="25"/>
      <c r="Z21" s="17"/>
    </row>
    <row r="22" spans="1:36" s="3" customFormat="1" ht="18.75" thickBot="1" x14ac:dyDescent="0.3">
      <c r="A22" s="29"/>
      <c r="B22" s="17"/>
      <c r="C22" s="17"/>
      <c r="D22" s="17"/>
      <c r="E22" s="17"/>
      <c r="F22" s="17"/>
      <c r="G22" s="17"/>
      <c r="H22" s="18"/>
      <c r="I22" s="18"/>
      <c r="J22" s="18"/>
      <c r="K22" s="19"/>
      <c r="L22" s="19"/>
      <c r="M22" s="19">
        <f t="shared" si="4"/>
        <v>0</v>
      </c>
      <c r="N22" s="26"/>
      <c r="O22" s="26"/>
      <c r="P22" s="26"/>
      <c r="Q22" s="20">
        <f t="shared" si="5"/>
        <v>0</v>
      </c>
      <c r="R22" s="21"/>
      <c r="S22" s="22">
        <f t="shared" si="6"/>
        <v>0</v>
      </c>
      <c r="T22" s="23" t="str">
        <f t="shared" si="7"/>
        <v>NO SIGNIFICATIVO</v>
      </c>
      <c r="U22" s="24"/>
      <c r="V22" s="24"/>
      <c r="W22" s="24"/>
      <c r="X22" s="24"/>
      <c r="Y22" s="25"/>
      <c r="Z22" s="17"/>
    </row>
    <row r="23" spans="1:36" s="3" customFormat="1" ht="18.75" thickBot="1" x14ac:dyDescent="0.3">
      <c r="A23" s="29"/>
      <c r="B23" s="17"/>
      <c r="C23" s="17"/>
      <c r="D23" s="17"/>
      <c r="E23" s="17"/>
      <c r="F23" s="17"/>
      <c r="G23" s="17"/>
      <c r="H23" s="18"/>
      <c r="I23" s="18"/>
      <c r="J23" s="18"/>
      <c r="K23" s="19"/>
      <c r="L23" s="19"/>
      <c r="M23" s="19">
        <f t="shared" si="4"/>
        <v>0</v>
      </c>
      <c r="N23" s="26"/>
      <c r="O23" s="26"/>
      <c r="P23" s="26"/>
      <c r="Q23" s="20">
        <f t="shared" si="5"/>
        <v>0</v>
      </c>
      <c r="R23" s="21"/>
      <c r="S23" s="22">
        <f t="shared" si="6"/>
        <v>0</v>
      </c>
      <c r="T23" s="23" t="str">
        <f t="shared" si="7"/>
        <v>NO SIGNIFICATIVO</v>
      </c>
      <c r="U23" s="24"/>
      <c r="V23" s="24"/>
      <c r="W23" s="24"/>
      <c r="X23" s="24"/>
      <c r="Y23" s="25"/>
      <c r="Z23" s="17"/>
    </row>
    <row r="24" spans="1:36" s="3" customFormat="1" ht="18.75" thickBot="1" x14ac:dyDescent="0.3">
      <c r="A24" s="29"/>
      <c r="B24" s="17"/>
      <c r="C24" s="17"/>
      <c r="D24" s="17"/>
      <c r="E24" s="17"/>
      <c r="F24" s="17"/>
      <c r="G24" s="17"/>
      <c r="H24" s="18"/>
      <c r="I24" s="18"/>
      <c r="J24" s="18"/>
      <c r="K24" s="19"/>
      <c r="L24" s="19"/>
      <c r="M24" s="19">
        <f t="shared" si="4"/>
        <v>0</v>
      </c>
      <c r="N24" s="26"/>
      <c r="O24" s="26"/>
      <c r="P24" s="26"/>
      <c r="Q24" s="20">
        <f t="shared" si="5"/>
        <v>0</v>
      </c>
      <c r="R24" s="21"/>
      <c r="S24" s="22">
        <f t="shared" si="6"/>
        <v>0</v>
      </c>
      <c r="T24" s="23" t="str">
        <f t="shared" si="7"/>
        <v>NO SIGNIFICATIVO</v>
      </c>
      <c r="U24" s="24"/>
      <c r="V24" s="24"/>
      <c r="W24" s="24"/>
      <c r="X24" s="24"/>
      <c r="Y24" s="25"/>
      <c r="Z24" s="17"/>
    </row>
    <row r="25" spans="1:36" s="3" customFormat="1" ht="18.75" thickBot="1" x14ac:dyDescent="0.3">
      <c r="A25" s="29"/>
      <c r="B25" s="17"/>
      <c r="C25" s="17"/>
      <c r="D25" s="17"/>
      <c r="E25" s="17"/>
      <c r="F25" s="17"/>
      <c r="G25" s="17"/>
      <c r="H25" s="18"/>
      <c r="I25" s="18"/>
      <c r="J25" s="18"/>
      <c r="K25" s="19"/>
      <c r="L25" s="19"/>
      <c r="M25" s="19">
        <f t="shared" si="4"/>
        <v>0</v>
      </c>
      <c r="N25" s="26"/>
      <c r="O25" s="26"/>
      <c r="P25" s="26"/>
      <c r="Q25" s="20">
        <f t="shared" si="5"/>
        <v>0</v>
      </c>
      <c r="R25" s="21"/>
      <c r="S25" s="22">
        <f t="shared" si="6"/>
        <v>0</v>
      </c>
      <c r="T25" s="23" t="str">
        <f t="shared" si="7"/>
        <v>NO SIGNIFICATIVO</v>
      </c>
      <c r="U25" s="24"/>
      <c r="V25" s="24"/>
      <c r="W25" s="24"/>
      <c r="X25" s="24"/>
      <c r="Y25" s="25"/>
      <c r="Z25" s="17"/>
    </row>
    <row r="26" spans="1:36" s="3" customFormat="1" ht="18.75" thickBot="1" x14ac:dyDescent="0.3">
      <c r="A26" s="29"/>
      <c r="B26" s="17"/>
      <c r="C26" s="17"/>
      <c r="D26" s="17"/>
      <c r="E26" s="17"/>
      <c r="F26" s="17"/>
      <c r="G26" s="17"/>
      <c r="H26" s="18"/>
      <c r="I26" s="18"/>
      <c r="J26" s="18"/>
      <c r="K26" s="19"/>
      <c r="L26" s="19"/>
      <c r="M26" s="19">
        <f t="shared" si="4"/>
        <v>0</v>
      </c>
      <c r="N26" s="26"/>
      <c r="O26" s="26"/>
      <c r="P26" s="26"/>
      <c r="Q26" s="20">
        <f t="shared" si="5"/>
        <v>0</v>
      </c>
      <c r="R26" s="21"/>
      <c r="S26" s="22">
        <f t="shared" si="6"/>
        <v>0</v>
      </c>
      <c r="T26" s="23" t="str">
        <f t="shared" si="7"/>
        <v>NO SIGNIFICATIVO</v>
      </c>
      <c r="U26" s="24"/>
      <c r="V26" s="24"/>
      <c r="W26" s="24"/>
      <c r="X26" s="24"/>
      <c r="Y26" s="25"/>
      <c r="Z26" s="17"/>
    </row>
    <row r="27" spans="1:36" s="3" customFormat="1" ht="18.75" thickBot="1" x14ac:dyDescent="0.3">
      <c r="A27" s="29"/>
      <c r="B27" s="17"/>
      <c r="C27" s="17"/>
      <c r="D27" s="17"/>
      <c r="E27" s="17"/>
      <c r="F27" s="17"/>
      <c r="G27" s="17"/>
      <c r="H27" s="18"/>
      <c r="I27" s="18"/>
      <c r="J27" s="18"/>
      <c r="K27" s="19"/>
      <c r="L27" s="19"/>
      <c r="M27" s="19">
        <f t="shared" si="4"/>
        <v>0</v>
      </c>
      <c r="N27" s="26"/>
      <c r="O27" s="26"/>
      <c r="P27" s="26"/>
      <c r="Q27" s="20">
        <f t="shared" si="5"/>
        <v>0</v>
      </c>
      <c r="R27" s="21"/>
      <c r="S27" s="22">
        <f t="shared" si="6"/>
        <v>0</v>
      </c>
      <c r="T27" s="23" t="str">
        <f t="shared" si="7"/>
        <v>NO SIGNIFICATIVO</v>
      </c>
      <c r="U27" s="24"/>
      <c r="V27" s="24"/>
      <c r="W27" s="24"/>
      <c r="X27" s="24"/>
      <c r="Y27" s="25"/>
      <c r="Z27" s="17"/>
    </row>
    <row r="28" spans="1:36" s="3" customFormat="1" ht="18.75" thickBot="1" x14ac:dyDescent="0.3">
      <c r="A28" s="29"/>
      <c r="B28" s="17"/>
      <c r="C28" s="17"/>
      <c r="D28" s="17"/>
      <c r="E28" s="17"/>
      <c r="F28" s="17"/>
      <c r="G28" s="17"/>
      <c r="H28" s="18"/>
      <c r="I28" s="18"/>
      <c r="J28" s="18"/>
      <c r="K28" s="19"/>
      <c r="L28" s="19"/>
      <c r="M28" s="19">
        <f t="shared" si="4"/>
        <v>0</v>
      </c>
      <c r="N28" s="26"/>
      <c r="O28" s="26"/>
      <c r="P28" s="26"/>
      <c r="Q28" s="20">
        <f t="shared" si="5"/>
        <v>0</v>
      </c>
      <c r="R28" s="21"/>
      <c r="S28" s="22">
        <f t="shared" si="6"/>
        <v>0</v>
      </c>
      <c r="T28" s="23" t="str">
        <f t="shared" si="7"/>
        <v>NO SIGNIFICATIVO</v>
      </c>
      <c r="U28" s="24"/>
      <c r="V28" s="24"/>
      <c r="W28" s="24"/>
      <c r="X28" s="24"/>
      <c r="Y28" s="25"/>
      <c r="Z28" s="17"/>
    </row>
    <row r="29" spans="1:36" s="3" customFormat="1" ht="18.75" thickBot="1" x14ac:dyDescent="0.3">
      <c r="A29" s="29"/>
      <c r="B29" s="17"/>
      <c r="C29" s="17"/>
      <c r="D29" s="17"/>
      <c r="E29" s="17"/>
      <c r="F29" s="17"/>
      <c r="G29" s="17"/>
      <c r="H29" s="18"/>
      <c r="I29" s="18"/>
      <c r="J29" s="18"/>
      <c r="K29" s="19"/>
      <c r="L29" s="19"/>
      <c r="M29" s="19">
        <f t="shared" si="4"/>
        <v>0</v>
      </c>
      <c r="N29" s="26"/>
      <c r="O29" s="26"/>
      <c r="P29" s="26"/>
      <c r="Q29" s="20">
        <f t="shared" si="5"/>
        <v>0</v>
      </c>
      <c r="R29" s="21"/>
      <c r="S29" s="22">
        <f t="shared" si="6"/>
        <v>0</v>
      </c>
      <c r="T29" s="23" t="str">
        <f t="shared" si="7"/>
        <v>NO SIGNIFICATIVO</v>
      </c>
      <c r="U29" s="24"/>
      <c r="V29" s="24"/>
      <c r="W29" s="24"/>
      <c r="X29" s="24"/>
      <c r="Y29" s="25"/>
      <c r="Z29" s="17"/>
    </row>
    <row r="30" spans="1:36" s="3" customFormat="1" ht="18.75" thickBot="1" x14ac:dyDescent="0.3">
      <c r="A30" s="29"/>
      <c r="B30" s="17"/>
      <c r="C30" s="17"/>
      <c r="D30" s="17"/>
      <c r="E30" s="17"/>
      <c r="F30" s="17"/>
      <c r="G30" s="17"/>
      <c r="H30" s="18"/>
      <c r="I30" s="18"/>
      <c r="J30" s="18"/>
      <c r="K30" s="19"/>
      <c r="L30" s="19"/>
      <c r="M30" s="19">
        <f t="shared" si="4"/>
        <v>0</v>
      </c>
      <c r="N30" s="26"/>
      <c r="O30" s="26"/>
      <c r="P30" s="26"/>
      <c r="Q30" s="20">
        <f t="shared" si="5"/>
        <v>0</v>
      </c>
      <c r="R30" s="21"/>
      <c r="S30" s="22">
        <f t="shared" si="6"/>
        <v>0</v>
      </c>
      <c r="T30" s="23" t="str">
        <f t="shared" si="7"/>
        <v>NO SIGNIFICATIVO</v>
      </c>
      <c r="U30" s="24"/>
      <c r="V30" s="24"/>
      <c r="W30" s="24"/>
      <c r="X30" s="24"/>
      <c r="Y30" s="25"/>
      <c r="Z30" s="17"/>
    </row>
    <row r="31" spans="1:36" s="3" customFormat="1" ht="18.75" thickBot="1" x14ac:dyDescent="0.3">
      <c r="A31" s="29"/>
      <c r="B31" s="17"/>
      <c r="C31" s="17"/>
      <c r="D31" s="17"/>
      <c r="E31" s="17"/>
      <c r="F31" s="17"/>
      <c r="G31" s="17"/>
      <c r="H31" s="18"/>
      <c r="I31" s="18"/>
      <c r="J31" s="18"/>
      <c r="K31" s="19"/>
      <c r="L31" s="19"/>
      <c r="M31" s="19">
        <f t="shared" si="4"/>
        <v>0</v>
      </c>
      <c r="N31" s="26"/>
      <c r="O31" s="26"/>
      <c r="P31" s="26"/>
      <c r="Q31" s="20">
        <f t="shared" si="5"/>
        <v>0</v>
      </c>
      <c r="R31" s="21"/>
      <c r="S31" s="22">
        <f t="shared" si="6"/>
        <v>0</v>
      </c>
      <c r="T31" s="23" t="str">
        <f t="shared" si="7"/>
        <v>NO SIGNIFICATIVO</v>
      </c>
      <c r="U31" s="24"/>
      <c r="V31" s="24"/>
      <c r="W31" s="24"/>
      <c r="X31" s="24"/>
      <c r="Y31" s="25"/>
      <c r="Z31" s="17"/>
    </row>
    <row r="32" spans="1:36" s="3" customFormat="1" ht="18.75" thickBot="1" x14ac:dyDescent="0.3">
      <c r="A32" s="29"/>
      <c r="B32" s="17"/>
      <c r="C32" s="17"/>
      <c r="D32" s="17"/>
      <c r="E32" s="17"/>
      <c r="F32" s="17"/>
      <c r="G32" s="17"/>
      <c r="H32" s="18"/>
      <c r="I32" s="18"/>
      <c r="J32" s="18"/>
      <c r="K32" s="19"/>
      <c r="L32" s="19"/>
      <c r="M32" s="19">
        <f t="shared" si="4"/>
        <v>0</v>
      </c>
      <c r="N32" s="26"/>
      <c r="O32" s="26"/>
      <c r="P32" s="26"/>
      <c r="Q32" s="20">
        <f t="shared" si="5"/>
        <v>0</v>
      </c>
      <c r="R32" s="21"/>
      <c r="S32" s="22">
        <f t="shared" si="6"/>
        <v>0</v>
      </c>
      <c r="T32" s="23" t="str">
        <f t="shared" si="7"/>
        <v>NO SIGNIFICATIVO</v>
      </c>
      <c r="U32" s="24"/>
      <c r="V32" s="24"/>
      <c r="W32" s="24"/>
      <c r="X32" s="24"/>
      <c r="Y32" s="25"/>
      <c r="Z32" s="17"/>
    </row>
    <row r="33" spans="1:26" s="3" customFormat="1" ht="18.75" thickBot="1" x14ac:dyDescent="0.3">
      <c r="A33" s="29"/>
      <c r="B33" s="17"/>
      <c r="C33" s="17"/>
      <c r="D33" s="17"/>
      <c r="E33" s="17"/>
      <c r="F33" s="17"/>
      <c r="G33" s="17"/>
      <c r="H33" s="18"/>
      <c r="I33" s="18"/>
      <c r="J33" s="18"/>
      <c r="K33" s="19"/>
      <c r="L33" s="19"/>
      <c r="M33" s="19">
        <f t="shared" si="4"/>
        <v>0</v>
      </c>
      <c r="N33" s="26"/>
      <c r="O33" s="26"/>
      <c r="P33" s="26"/>
      <c r="Q33" s="20">
        <f t="shared" si="5"/>
        <v>0</v>
      </c>
      <c r="R33" s="21"/>
      <c r="S33" s="22">
        <f t="shared" si="6"/>
        <v>0</v>
      </c>
      <c r="T33" s="23" t="str">
        <f t="shared" si="7"/>
        <v>NO SIGNIFICATIVO</v>
      </c>
      <c r="U33" s="24"/>
      <c r="V33" s="24"/>
      <c r="W33" s="24"/>
      <c r="X33" s="24"/>
      <c r="Y33" s="25"/>
      <c r="Z33" s="17"/>
    </row>
    <row r="34" spans="1:26" s="3" customFormat="1" ht="18.75" thickBot="1" x14ac:dyDescent="0.3">
      <c r="A34" s="29"/>
      <c r="B34" s="17"/>
      <c r="C34" s="17"/>
      <c r="D34" s="17"/>
      <c r="E34" s="17"/>
      <c r="F34" s="17"/>
      <c r="G34" s="17"/>
      <c r="H34" s="18"/>
      <c r="I34" s="18"/>
      <c r="J34" s="18"/>
      <c r="K34" s="19"/>
      <c r="L34" s="19"/>
      <c r="M34" s="19">
        <f t="shared" si="4"/>
        <v>0</v>
      </c>
      <c r="N34" s="26"/>
      <c r="O34" s="26"/>
      <c r="P34" s="26"/>
      <c r="Q34" s="20">
        <f t="shared" si="5"/>
        <v>0</v>
      </c>
      <c r="R34" s="21"/>
      <c r="S34" s="22">
        <f t="shared" si="6"/>
        <v>0</v>
      </c>
      <c r="T34" s="23" t="str">
        <f t="shared" si="7"/>
        <v>NO SIGNIFICATIVO</v>
      </c>
      <c r="U34" s="24"/>
      <c r="V34" s="24"/>
      <c r="W34" s="24"/>
      <c r="X34" s="24"/>
      <c r="Y34" s="25"/>
      <c r="Z34" s="17"/>
    </row>
    <row r="35" spans="1:26" s="3" customFormat="1" ht="18.75" thickBot="1" x14ac:dyDescent="0.3">
      <c r="A35" s="29"/>
      <c r="B35" s="17"/>
      <c r="C35" s="17"/>
      <c r="D35" s="17"/>
      <c r="E35" s="17"/>
      <c r="F35" s="17"/>
      <c r="G35" s="17"/>
      <c r="H35" s="18"/>
      <c r="I35" s="18"/>
      <c r="J35" s="18"/>
      <c r="K35" s="19"/>
      <c r="L35" s="19"/>
      <c r="M35" s="19">
        <f t="shared" si="4"/>
        <v>0</v>
      </c>
      <c r="N35" s="26"/>
      <c r="O35" s="26"/>
      <c r="P35" s="26"/>
      <c r="Q35" s="20">
        <f t="shared" si="5"/>
        <v>0</v>
      </c>
      <c r="R35" s="21"/>
      <c r="S35" s="22">
        <f t="shared" si="6"/>
        <v>0</v>
      </c>
      <c r="T35" s="23" t="str">
        <f t="shared" si="7"/>
        <v>NO SIGNIFICATIVO</v>
      </c>
      <c r="U35" s="24"/>
      <c r="V35" s="24"/>
      <c r="W35" s="24"/>
      <c r="X35" s="24"/>
      <c r="Y35" s="25"/>
      <c r="Z35" s="17"/>
    </row>
    <row r="36" spans="1:26" s="3" customFormat="1" ht="18.75" thickBot="1" x14ac:dyDescent="0.3">
      <c r="A36" s="29"/>
      <c r="B36" s="17"/>
      <c r="C36" s="17"/>
      <c r="D36" s="17"/>
      <c r="E36" s="17"/>
      <c r="F36" s="17"/>
      <c r="G36" s="17"/>
      <c r="H36" s="18"/>
      <c r="I36" s="18"/>
      <c r="J36" s="18"/>
      <c r="K36" s="19"/>
      <c r="L36" s="19"/>
      <c r="M36" s="19">
        <f t="shared" si="4"/>
        <v>0</v>
      </c>
      <c r="N36" s="26"/>
      <c r="O36" s="26"/>
      <c r="P36" s="26"/>
      <c r="Q36" s="20">
        <f t="shared" si="5"/>
        <v>0</v>
      </c>
      <c r="R36" s="21"/>
      <c r="S36" s="22">
        <f t="shared" si="6"/>
        <v>0</v>
      </c>
      <c r="T36" s="23" t="str">
        <f t="shared" si="7"/>
        <v>NO SIGNIFICATIVO</v>
      </c>
      <c r="U36" s="24"/>
      <c r="V36" s="24"/>
      <c r="W36" s="24"/>
      <c r="X36" s="24"/>
      <c r="Y36" s="25"/>
      <c r="Z36" s="17"/>
    </row>
    <row r="37" spans="1:26" s="3" customFormat="1" ht="18.75" thickBot="1" x14ac:dyDescent="0.3">
      <c r="A37" s="29"/>
      <c r="B37" s="17"/>
      <c r="C37" s="17"/>
      <c r="D37" s="17"/>
      <c r="E37" s="17"/>
      <c r="F37" s="17"/>
      <c r="G37" s="17"/>
      <c r="H37" s="18"/>
      <c r="I37" s="18"/>
      <c r="J37" s="18"/>
      <c r="K37" s="19"/>
      <c r="L37" s="19"/>
      <c r="M37" s="19">
        <f t="shared" si="4"/>
        <v>0</v>
      </c>
      <c r="N37" s="26"/>
      <c r="O37" s="26"/>
      <c r="P37" s="26"/>
      <c r="Q37" s="20">
        <f t="shared" si="5"/>
        <v>0</v>
      </c>
      <c r="R37" s="21"/>
      <c r="S37" s="22">
        <f t="shared" si="6"/>
        <v>0</v>
      </c>
      <c r="T37" s="23" t="str">
        <f t="shared" si="7"/>
        <v>NO SIGNIFICATIVO</v>
      </c>
      <c r="U37" s="24"/>
      <c r="V37" s="24"/>
      <c r="W37" s="24"/>
      <c r="X37" s="24"/>
      <c r="Y37" s="25"/>
      <c r="Z37" s="17"/>
    </row>
    <row r="38" spans="1:26" s="3" customFormat="1" x14ac:dyDescent="0.25">
      <c r="A38" s="32" t="s">
        <v>80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</row>
    <row r="39" spans="1:26" s="3" customFormat="1" ht="45" customHeight="1" thickBot="1" x14ac:dyDescent="0.3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7"/>
    </row>
    <row r="40" spans="1:26" s="3" customFormat="1" x14ac:dyDescent="0.25">
      <c r="A40" s="4"/>
      <c r="B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Y40" s="7"/>
    </row>
    <row r="41" spans="1:26" s="3" customFormat="1" x14ac:dyDescent="0.25">
      <c r="A41" s="4"/>
      <c r="B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Y41" s="7"/>
    </row>
    <row r="42" spans="1:26" s="3" customFormat="1" x14ac:dyDescent="0.25">
      <c r="A42" s="4"/>
      <c r="B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Y42" s="7"/>
    </row>
    <row r="43" spans="1:26" s="3" customFormat="1" x14ac:dyDescent="0.25">
      <c r="A43" s="4"/>
      <c r="B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Y43" s="7"/>
    </row>
    <row r="44" spans="1:26" s="3" customFormat="1" x14ac:dyDescent="0.25">
      <c r="A44" s="4"/>
      <c r="B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Y44" s="7"/>
    </row>
    <row r="45" spans="1:26" s="3" customFormat="1" x14ac:dyDescent="0.25">
      <c r="A45" s="4"/>
      <c r="B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Y45" s="7"/>
    </row>
    <row r="46" spans="1:26" s="3" customFormat="1" x14ac:dyDescent="0.25">
      <c r="A46" s="4"/>
      <c r="B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Y46" s="7"/>
    </row>
    <row r="47" spans="1:26" s="3" customFormat="1" x14ac:dyDescent="0.25">
      <c r="A47" s="4"/>
      <c r="B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Y47" s="7"/>
    </row>
    <row r="48" spans="1:26" s="3" customFormat="1" x14ac:dyDescent="0.25">
      <c r="A48" s="4"/>
      <c r="B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Y48" s="7"/>
    </row>
    <row r="49" spans="1:25" s="3" customFormat="1" x14ac:dyDescent="0.25">
      <c r="A49" s="4"/>
      <c r="B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Y49" s="7"/>
    </row>
    <row r="50" spans="1:25" s="3" customFormat="1" x14ac:dyDescent="0.25">
      <c r="A50" s="4"/>
      <c r="B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Y50" s="7"/>
    </row>
    <row r="51" spans="1:25" s="3" customFormat="1" x14ac:dyDescent="0.25">
      <c r="A51" s="4"/>
      <c r="B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Y51" s="7"/>
    </row>
    <row r="52" spans="1:25" s="3" customFormat="1" x14ac:dyDescent="0.25">
      <c r="A52" s="4"/>
      <c r="B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Y52" s="7"/>
    </row>
    <row r="53" spans="1:25" s="3" customFormat="1" x14ac:dyDescent="0.25">
      <c r="A53" s="4"/>
      <c r="B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Y53" s="7"/>
    </row>
    <row r="54" spans="1:25" s="3" customFormat="1" x14ac:dyDescent="0.25">
      <c r="A54" s="4"/>
      <c r="B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Y54" s="7"/>
    </row>
    <row r="55" spans="1:25" s="3" customFormat="1" x14ac:dyDescent="0.25">
      <c r="A55" s="4"/>
      <c r="B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Y55" s="7"/>
    </row>
    <row r="56" spans="1:25" s="3" customFormat="1" x14ac:dyDescent="0.25">
      <c r="A56" s="4"/>
      <c r="B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Y56" s="7"/>
    </row>
    <row r="57" spans="1:25" s="3" customFormat="1" x14ac:dyDescent="0.25">
      <c r="A57" s="4"/>
      <c r="B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Y57" s="7"/>
    </row>
    <row r="58" spans="1:25" s="3" customFormat="1" x14ac:dyDescent="0.25">
      <c r="A58" s="4"/>
      <c r="B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Y58" s="7"/>
    </row>
    <row r="59" spans="1:25" s="3" customFormat="1" x14ac:dyDescent="0.25">
      <c r="A59" s="4"/>
      <c r="B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Y59" s="7"/>
    </row>
    <row r="60" spans="1:25" s="3" customFormat="1" x14ac:dyDescent="0.25">
      <c r="A60" s="4"/>
      <c r="B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Y60" s="7"/>
    </row>
    <row r="61" spans="1:25" s="3" customFormat="1" x14ac:dyDescent="0.25">
      <c r="A61" s="4"/>
      <c r="B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Y61" s="7"/>
    </row>
    <row r="62" spans="1:25" s="3" customFormat="1" x14ac:dyDescent="0.25">
      <c r="A62" s="4"/>
      <c r="B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Y62" s="7"/>
    </row>
    <row r="63" spans="1:25" s="3" customFormat="1" x14ac:dyDescent="0.25">
      <c r="A63" s="4"/>
      <c r="B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Y63" s="7"/>
    </row>
    <row r="64" spans="1:25" s="3" customFormat="1" x14ac:dyDescent="0.25">
      <c r="A64" s="4"/>
      <c r="B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Y64" s="7"/>
    </row>
    <row r="65" spans="1:25" s="3" customFormat="1" x14ac:dyDescent="0.25">
      <c r="A65" s="4"/>
      <c r="B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Y65" s="7"/>
    </row>
    <row r="66" spans="1:25" s="3" customFormat="1" x14ac:dyDescent="0.25">
      <c r="A66" s="4"/>
      <c r="B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Y66" s="7"/>
    </row>
    <row r="67" spans="1:25" s="3" customFormat="1" x14ac:dyDescent="0.25">
      <c r="A67" s="4"/>
      <c r="B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Y67" s="7"/>
    </row>
    <row r="68" spans="1:25" s="3" customFormat="1" x14ac:dyDescent="0.25">
      <c r="A68" s="4"/>
      <c r="B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Y68" s="7"/>
    </row>
    <row r="69" spans="1:25" s="3" customFormat="1" x14ac:dyDescent="0.25">
      <c r="A69" s="4"/>
      <c r="B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Y69" s="7"/>
    </row>
    <row r="70" spans="1:25" s="3" customFormat="1" x14ac:dyDescent="0.25">
      <c r="A70" s="4"/>
      <c r="B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Y70" s="7"/>
    </row>
    <row r="71" spans="1:25" s="3" customFormat="1" x14ac:dyDescent="0.25">
      <c r="A71" s="4"/>
      <c r="B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Y71" s="7"/>
    </row>
    <row r="72" spans="1:25" s="3" customFormat="1" x14ac:dyDescent="0.25">
      <c r="A72" s="4"/>
      <c r="B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Y72" s="7"/>
    </row>
    <row r="73" spans="1:25" s="3" customFormat="1" x14ac:dyDescent="0.25">
      <c r="A73" s="4"/>
      <c r="B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Y73" s="7"/>
    </row>
    <row r="74" spans="1:25" s="3" customFormat="1" x14ac:dyDescent="0.25">
      <c r="A74" s="4"/>
      <c r="B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Y74" s="7"/>
    </row>
    <row r="75" spans="1:25" s="3" customFormat="1" x14ac:dyDescent="0.25">
      <c r="A75" s="4"/>
      <c r="B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Y75" s="7"/>
    </row>
    <row r="76" spans="1:25" s="3" customFormat="1" x14ac:dyDescent="0.25">
      <c r="A76" s="4"/>
      <c r="B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Y76" s="7"/>
    </row>
    <row r="77" spans="1:25" s="3" customFormat="1" x14ac:dyDescent="0.25">
      <c r="A77" s="4"/>
      <c r="B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Y77" s="7"/>
    </row>
    <row r="78" spans="1:25" s="3" customFormat="1" x14ac:dyDescent="0.25">
      <c r="A78" s="4"/>
      <c r="B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Y78" s="7"/>
    </row>
    <row r="79" spans="1:25" s="3" customFormat="1" x14ac:dyDescent="0.25">
      <c r="A79" s="4"/>
      <c r="B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Y79" s="7"/>
    </row>
    <row r="80" spans="1:25" s="3" customFormat="1" x14ac:dyDescent="0.25">
      <c r="A80" s="4"/>
      <c r="B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Y80" s="7"/>
    </row>
    <row r="81" spans="1:25" s="3" customFormat="1" x14ac:dyDescent="0.25">
      <c r="A81" s="4"/>
      <c r="B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Y81" s="7"/>
    </row>
    <row r="82" spans="1:25" s="3" customFormat="1" x14ac:dyDescent="0.25">
      <c r="A82" s="4"/>
      <c r="B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Y82" s="7"/>
    </row>
    <row r="83" spans="1:25" s="3" customFormat="1" x14ac:dyDescent="0.25">
      <c r="A83" s="4"/>
      <c r="B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Y83" s="7"/>
    </row>
    <row r="84" spans="1:25" s="3" customFormat="1" x14ac:dyDescent="0.25">
      <c r="A84" s="4"/>
      <c r="B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Y84" s="7"/>
    </row>
    <row r="85" spans="1:25" s="3" customFormat="1" x14ac:dyDescent="0.25">
      <c r="A85" s="4"/>
      <c r="B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Y85" s="7"/>
    </row>
    <row r="86" spans="1:25" s="3" customFormat="1" x14ac:dyDescent="0.25">
      <c r="A86" s="4"/>
      <c r="B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Y86" s="7"/>
    </row>
    <row r="87" spans="1:25" s="3" customFormat="1" x14ac:dyDescent="0.25">
      <c r="A87" s="4"/>
      <c r="B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Y87" s="7"/>
    </row>
    <row r="88" spans="1:25" s="3" customFormat="1" x14ac:dyDescent="0.25">
      <c r="A88" s="4"/>
      <c r="B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Y88" s="7"/>
    </row>
    <row r="89" spans="1:25" s="3" customFormat="1" x14ac:dyDescent="0.25">
      <c r="A89" s="4"/>
      <c r="B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Y89" s="7"/>
    </row>
    <row r="90" spans="1:25" s="3" customFormat="1" x14ac:dyDescent="0.25">
      <c r="A90" s="4"/>
      <c r="B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Y90" s="7"/>
    </row>
    <row r="91" spans="1:25" s="3" customFormat="1" x14ac:dyDescent="0.25">
      <c r="A91" s="4"/>
      <c r="B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Y91" s="7"/>
    </row>
    <row r="92" spans="1:25" s="3" customFormat="1" x14ac:dyDescent="0.25">
      <c r="A92" s="4"/>
      <c r="B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Y92" s="7"/>
    </row>
    <row r="93" spans="1:25" s="3" customFormat="1" x14ac:dyDescent="0.25">
      <c r="A93" s="4"/>
      <c r="B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Y93" s="7"/>
    </row>
    <row r="94" spans="1:25" s="3" customFormat="1" x14ac:dyDescent="0.25">
      <c r="A94" s="4"/>
      <c r="B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Y94" s="7"/>
    </row>
    <row r="95" spans="1:25" s="3" customFormat="1" x14ac:dyDescent="0.25">
      <c r="A95" s="4"/>
      <c r="B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Y95" s="7"/>
    </row>
    <row r="96" spans="1:25" s="3" customFormat="1" x14ac:dyDescent="0.25">
      <c r="A96" s="4"/>
      <c r="B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Y96" s="7"/>
    </row>
    <row r="97" spans="1:25" s="3" customFormat="1" x14ac:dyDescent="0.25">
      <c r="A97" s="4"/>
      <c r="B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Y97" s="7"/>
    </row>
    <row r="98" spans="1:25" s="3" customFormat="1" x14ac:dyDescent="0.25">
      <c r="A98" s="4"/>
      <c r="B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Y98" s="7"/>
    </row>
    <row r="99" spans="1:25" s="3" customFormat="1" x14ac:dyDescent="0.25">
      <c r="A99" s="4"/>
      <c r="B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Y99" s="7"/>
    </row>
    <row r="100" spans="1:25" s="3" customFormat="1" x14ac:dyDescent="0.25">
      <c r="A100" s="4"/>
      <c r="B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Y100" s="7"/>
    </row>
    <row r="101" spans="1:25" s="3" customFormat="1" x14ac:dyDescent="0.25">
      <c r="A101" s="4"/>
      <c r="B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Y101" s="7"/>
    </row>
    <row r="102" spans="1:25" s="3" customFormat="1" x14ac:dyDescent="0.25">
      <c r="A102" s="4"/>
      <c r="B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Y102" s="7"/>
    </row>
    <row r="103" spans="1:25" s="3" customFormat="1" x14ac:dyDescent="0.25">
      <c r="A103" s="4"/>
      <c r="B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Y103" s="7"/>
    </row>
    <row r="104" spans="1:25" s="3" customFormat="1" x14ac:dyDescent="0.25">
      <c r="A104" s="4"/>
      <c r="B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Y104" s="7"/>
    </row>
    <row r="105" spans="1:25" s="3" customFormat="1" x14ac:dyDescent="0.25">
      <c r="A105" s="4"/>
      <c r="B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Y105" s="7"/>
    </row>
    <row r="106" spans="1:25" s="3" customFormat="1" x14ac:dyDescent="0.25">
      <c r="A106" s="4"/>
      <c r="B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Y106" s="7"/>
    </row>
    <row r="107" spans="1:25" s="3" customFormat="1" x14ac:dyDescent="0.25">
      <c r="A107" s="4"/>
      <c r="B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Y107" s="7"/>
    </row>
    <row r="108" spans="1:25" s="3" customFormat="1" x14ac:dyDescent="0.25">
      <c r="A108" s="4"/>
      <c r="B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Y108" s="7"/>
    </row>
    <row r="109" spans="1:25" s="3" customFormat="1" x14ac:dyDescent="0.25">
      <c r="A109" s="4"/>
      <c r="B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Y109" s="7"/>
    </row>
    <row r="110" spans="1:25" s="3" customFormat="1" x14ac:dyDescent="0.25">
      <c r="A110" s="4"/>
      <c r="B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Y110" s="7"/>
    </row>
    <row r="111" spans="1:25" s="3" customFormat="1" x14ac:dyDescent="0.25">
      <c r="A111" s="4"/>
      <c r="B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Y111" s="7"/>
    </row>
    <row r="112" spans="1:25" s="3" customFormat="1" x14ac:dyDescent="0.25">
      <c r="A112" s="4"/>
      <c r="B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Y112" s="7"/>
    </row>
    <row r="113" spans="1:25" s="3" customFormat="1" x14ac:dyDescent="0.25">
      <c r="A113" s="4"/>
      <c r="B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Y113" s="7"/>
    </row>
    <row r="114" spans="1:25" s="3" customFormat="1" x14ac:dyDescent="0.25">
      <c r="A114" s="4"/>
      <c r="B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Y114" s="7"/>
    </row>
    <row r="115" spans="1:25" s="3" customFormat="1" x14ac:dyDescent="0.25">
      <c r="A115" s="4"/>
      <c r="B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Y115" s="7"/>
    </row>
    <row r="116" spans="1:25" s="3" customFormat="1" x14ac:dyDescent="0.25">
      <c r="A116" s="4"/>
      <c r="B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Y116" s="7"/>
    </row>
    <row r="117" spans="1:25" s="3" customFormat="1" x14ac:dyDescent="0.25">
      <c r="A117" s="4"/>
      <c r="B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Y117" s="7"/>
    </row>
    <row r="118" spans="1:25" s="3" customFormat="1" x14ac:dyDescent="0.25">
      <c r="A118" s="4"/>
      <c r="B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Y118" s="7"/>
    </row>
    <row r="119" spans="1:25" s="3" customFormat="1" x14ac:dyDescent="0.25">
      <c r="A119" s="4"/>
      <c r="B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Y119" s="7"/>
    </row>
    <row r="120" spans="1:25" s="3" customFormat="1" x14ac:dyDescent="0.25">
      <c r="A120" s="4"/>
      <c r="B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Y120" s="7"/>
    </row>
    <row r="121" spans="1:25" s="3" customFormat="1" x14ac:dyDescent="0.25">
      <c r="A121" s="4"/>
      <c r="B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Y121" s="7"/>
    </row>
    <row r="122" spans="1:25" s="3" customFormat="1" x14ac:dyDescent="0.25">
      <c r="A122" s="4"/>
      <c r="B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Y122" s="7"/>
    </row>
    <row r="123" spans="1:25" s="3" customFormat="1" x14ac:dyDescent="0.25">
      <c r="A123" s="4"/>
      <c r="B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Y123" s="7"/>
    </row>
    <row r="124" spans="1:25" s="3" customFormat="1" x14ac:dyDescent="0.25">
      <c r="A124" s="4"/>
      <c r="B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Y124" s="7"/>
    </row>
    <row r="125" spans="1:25" s="3" customFormat="1" x14ac:dyDescent="0.25">
      <c r="A125" s="4"/>
      <c r="B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Y125" s="7"/>
    </row>
    <row r="126" spans="1:25" s="3" customFormat="1" x14ac:dyDescent="0.25">
      <c r="A126" s="4"/>
      <c r="B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Y126" s="7"/>
    </row>
    <row r="127" spans="1:25" s="3" customFormat="1" x14ac:dyDescent="0.25">
      <c r="A127" s="4"/>
      <c r="B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Y127" s="7"/>
    </row>
    <row r="128" spans="1:25" s="3" customFormat="1" x14ac:dyDescent="0.25">
      <c r="A128" s="4"/>
      <c r="B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Y128" s="7"/>
    </row>
    <row r="129" spans="1:25" s="3" customFormat="1" x14ac:dyDescent="0.25">
      <c r="A129" s="4"/>
      <c r="B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Y129" s="7"/>
    </row>
    <row r="130" spans="1:25" s="3" customFormat="1" x14ac:dyDescent="0.25">
      <c r="A130" s="4"/>
      <c r="B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Y130" s="7"/>
    </row>
    <row r="131" spans="1:25" s="3" customFormat="1" x14ac:dyDescent="0.25">
      <c r="A131" s="4"/>
      <c r="B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Y131" s="7"/>
    </row>
    <row r="132" spans="1:25" s="3" customFormat="1" x14ac:dyDescent="0.25">
      <c r="A132" s="4"/>
      <c r="B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Y132" s="7"/>
    </row>
    <row r="133" spans="1:25" s="3" customFormat="1" x14ac:dyDescent="0.25">
      <c r="A133" s="4"/>
      <c r="B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Y133" s="7"/>
    </row>
    <row r="134" spans="1:25" s="3" customFormat="1" x14ac:dyDescent="0.25">
      <c r="A134" s="4"/>
      <c r="B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Y134" s="7"/>
    </row>
    <row r="135" spans="1:25" s="3" customFormat="1" x14ac:dyDescent="0.25">
      <c r="A135" s="4"/>
      <c r="B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Y135" s="7"/>
    </row>
    <row r="136" spans="1:25" s="3" customFormat="1" x14ac:dyDescent="0.25">
      <c r="A136" s="4"/>
      <c r="B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Y136" s="7"/>
    </row>
    <row r="137" spans="1:25" s="3" customFormat="1" x14ac:dyDescent="0.25">
      <c r="A137" s="4"/>
      <c r="B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Y137" s="7"/>
    </row>
    <row r="138" spans="1:25" s="3" customFormat="1" x14ac:dyDescent="0.25">
      <c r="A138" s="4"/>
      <c r="B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Y138" s="7"/>
    </row>
    <row r="139" spans="1:25" s="3" customFormat="1" x14ac:dyDescent="0.25">
      <c r="A139" s="4"/>
      <c r="B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Y139" s="7"/>
    </row>
    <row r="140" spans="1:25" s="3" customFormat="1" x14ac:dyDescent="0.25">
      <c r="A140" s="4"/>
      <c r="B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Y140" s="7"/>
    </row>
    <row r="141" spans="1:25" s="3" customFormat="1" x14ac:dyDescent="0.25">
      <c r="A141" s="4"/>
      <c r="B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Y141" s="7"/>
    </row>
    <row r="142" spans="1:25" s="3" customFormat="1" x14ac:dyDescent="0.25">
      <c r="A142" s="4"/>
      <c r="B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Y142" s="7"/>
    </row>
    <row r="143" spans="1:25" s="3" customFormat="1" x14ac:dyDescent="0.25">
      <c r="A143" s="4"/>
      <c r="B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Y143" s="7"/>
    </row>
    <row r="144" spans="1:25" s="3" customFormat="1" x14ac:dyDescent="0.25">
      <c r="A144" s="4"/>
      <c r="B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Y144" s="7"/>
    </row>
    <row r="145" spans="1:25" s="3" customFormat="1" x14ac:dyDescent="0.25">
      <c r="A145" s="4"/>
      <c r="B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Y145" s="7"/>
    </row>
    <row r="146" spans="1:25" s="3" customFormat="1" x14ac:dyDescent="0.25">
      <c r="A146" s="4"/>
      <c r="B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Y146" s="7"/>
    </row>
    <row r="147" spans="1:25" s="3" customFormat="1" x14ac:dyDescent="0.25">
      <c r="A147" s="4"/>
      <c r="B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Y147" s="7"/>
    </row>
    <row r="148" spans="1:25" s="3" customFormat="1" x14ac:dyDescent="0.25">
      <c r="A148" s="4"/>
      <c r="B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Y148" s="7"/>
    </row>
    <row r="149" spans="1:25" s="3" customFormat="1" x14ac:dyDescent="0.25">
      <c r="A149" s="4"/>
      <c r="B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Y149" s="7"/>
    </row>
    <row r="150" spans="1:25" s="3" customFormat="1" x14ac:dyDescent="0.25">
      <c r="A150" s="4"/>
      <c r="B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Y150" s="7"/>
    </row>
    <row r="151" spans="1:25" s="3" customFormat="1" x14ac:dyDescent="0.25">
      <c r="A151" s="4"/>
      <c r="B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Y151" s="7"/>
    </row>
    <row r="152" spans="1:25" s="3" customFormat="1" x14ac:dyDescent="0.25">
      <c r="A152" s="4"/>
      <c r="B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Y152" s="7"/>
    </row>
    <row r="153" spans="1:25" s="3" customFormat="1" x14ac:dyDescent="0.25">
      <c r="A153" s="4"/>
      <c r="B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Y153" s="7"/>
    </row>
    <row r="154" spans="1:25" s="3" customFormat="1" x14ac:dyDescent="0.25">
      <c r="A154" s="4"/>
      <c r="B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Y154" s="7"/>
    </row>
    <row r="155" spans="1:25" s="3" customFormat="1" x14ac:dyDescent="0.25">
      <c r="A155" s="4"/>
      <c r="B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Y155" s="7"/>
    </row>
    <row r="156" spans="1:25" s="3" customFormat="1" x14ac:dyDescent="0.25">
      <c r="A156" s="4"/>
      <c r="B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Y156" s="7"/>
    </row>
    <row r="157" spans="1:25" s="3" customFormat="1" x14ac:dyDescent="0.25">
      <c r="A157" s="4"/>
      <c r="B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Y157" s="7"/>
    </row>
    <row r="158" spans="1:25" s="3" customFormat="1" x14ac:dyDescent="0.25">
      <c r="A158" s="4"/>
      <c r="B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Y158" s="7"/>
    </row>
    <row r="159" spans="1:25" s="3" customFormat="1" x14ac:dyDescent="0.25">
      <c r="A159" s="4"/>
      <c r="B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Y159" s="7"/>
    </row>
    <row r="160" spans="1:25" s="3" customFormat="1" x14ac:dyDescent="0.25">
      <c r="A160" s="4"/>
      <c r="B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Y160" s="7"/>
    </row>
    <row r="161" spans="1:25" s="3" customFormat="1" x14ac:dyDescent="0.25">
      <c r="A161" s="4"/>
      <c r="B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Y161" s="7"/>
    </row>
    <row r="162" spans="1:25" s="3" customFormat="1" x14ac:dyDescent="0.25">
      <c r="A162" s="4"/>
      <c r="B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Y162" s="7"/>
    </row>
    <row r="163" spans="1:25" s="3" customFormat="1" x14ac:dyDescent="0.25">
      <c r="A163" s="4"/>
      <c r="B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Y163" s="7"/>
    </row>
    <row r="164" spans="1:25" s="3" customFormat="1" x14ac:dyDescent="0.25">
      <c r="A164" s="4"/>
      <c r="B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Y164" s="7"/>
    </row>
    <row r="165" spans="1:25" s="3" customFormat="1" x14ac:dyDescent="0.25">
      <c r="A165" s="4"/>
      <c r="B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Y165" s="7"/>
    </row>
    <row r="166" spans="1:25" s="3" customFormat="1" x14ac:dyDescent="0.25">
      <c r="A166" s="4"/>
      <c r="B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Y166" s="7"/>
    </row>
    <row r="167" spans="1:25" s="3" customFormat="1" x14ac:dyDescent="0.25">
      <c r="A167" s="4"/>
      <c r="B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Y167" s="7"/>
    </row>
    <row r="168" spans="1:25" s="3" customFormat="1" x14ac:dyDescent="0.25">
      <c r="A168" s="4"/>
      <c r="B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Y168" s="7"/>
    </row>
    <row r="169" spans="1:25" s="3" customFormat="1" x14ac:dyDescent="0.25">
      <c r="A169" s="4"/>
      <c r="B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Y169" s="7"/>
    </row>
    <row r="170" spans="1:25" s="3" customFormat="1" x14ac:dyDescent="0.25">
      <c r="A170" s="4"/>
      <c r="B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Y170" s="7"/>
    </row>
    <row r="171" spans="1:25" s="3" customFormat="1" x14ac:dyDescent="0.25">
      <c r="A171" s="4"/>
      <c r="B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Y171" s="7"/>
    </row>
    <row r="172" spans="1:25" s="3" customFormat="1" x14ac:dyDescent="0.25">
      <c r="A172" s="4"/>
      <c r="B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Y172" s="7"/>
    </row>
    <row r="173" spans="1:25" s="3" customFormat="1" x14ac:dyDescent="0.25">
      <c r="A173" s="4"/>
      <c r="B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Y173" s="7"/>
    </row>
    <row r="174" spans="1:25" s="3" customFormat="1" x14ac:dyDescent="0.25">
      <c r="A174" s="4"/>
      <c r="B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Y174" s="7"/>
    </row>
    <row r="175" spans="1:25" s="3" customFormat="1" x14ac:dyDescent="0.25">
      <c r="A175" s="4"/>
      <c r="B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Y175" s="7"/>
    </row>
    <row r="176" spans="1:25" s="3" customFormat="1" x14ac:dyDescent="0.25">
      <c r="A176" s="4"/>
      <c r="B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Y176" s="7"/>
    </row>
    <row r="177" spans="1:25" s="3" customFormat="1" x14ac:dyDescent="0.25">
      <c r="A177" s="4"/>
      <c r="B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Y177" s="7"/>
    </row>
    <row r="178" spans="1:25" s="3" customFormat="1" x14ac:dyDescent="0.25">
      <c r="A178" s="4"/>
      <c r="B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Y178" s="7"/>
    </row>
    <row r="179" spans="1:25" s="3" customFormat="1" x14ac:dyDescent="0.25">
      <c r="A179" s="4"/>
      <c r="B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Y179" s="7"/>
    </row>
    <row r="180" spans="1:25" s="3" customFormat="1" x14ac:dyDescent="0.25">
      <c r="A180" s="4"/>
      <c r="B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Y180" s="7"/>
    </row>
    <row r="181" spans="1:25" s="3" customFormat="1" x14ac:dyDescent="0.25">
      <c r="A181" s="4"/>
      <c r="B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Y181" s="7"/>
    </row>
    <row r="182" spans="1:25" s="3" customFormat="1" x14ac:dyDescent="0.25">
      <c r="A182" s="4"/>
      <c r="B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Y182" s="7"/>
    </row>
    <row r="183" spans="1:25" s="3" customFormat="1" x14ac:dyDescent="0.25">
      <c r="A183" s="4"/>
      <c r="B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Y183" s="7"/>
    </row>
    <row r="184" spans="1:25" s="3" customFormat="1" x14ac:dyDescent="0.25">
      <c r="A184" s="4"/>
      <c r="B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Y184" s="7"/>
    </row>
    <row r="185" spans="1:25" s="3" customFormat="1" x14ac:dyDescent="0.25">
      <c r="A185" s="4"/>
      <c r="B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Y185" s="7"/>
    </row>
    <row r="186" spans="1:25" s="3" customFormat="1" x14ac:dyDescent="0.25">
      <c r="A186" s="4"/>
      <c r="B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Y186" s="7"/>
    </row>
    <row r="187" spans="1:25" s="3" customFormat="1" x14ac:dyDescent="0.25">
      <c r="A187" s="4"/>
      <c r="B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Y187" s="7"/>
    </row>
    <row r="188" spans="1:25" s="3" customFormat="1" x14ac:dyDescent="0.25">
      <c r="A188" s="4"/>
      <c r="B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Y188" s="7"/>
    </row>
    <row r="189" spans="1:25" s="3" customFormat="1" x14ac:dyDescent="0.25">
      <c r="A189" s="4"/>
      <c r="B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Y189" s="7"/>
    </row>
    <row r="190" spans="1:25" s="3" customFormat="1" x14ac:dyDescent="0.25">
      <c r="A190" s="4"/>
      <c r="B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Y190" s="7"/>
    </row>
    <row r="191" spans="1:25" s="3" customFormat="1" x14ac:dyDescent="0.25">
      <c r="A191" s="4"/>
      <c r="B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Y191" s="7"/>
    </row>
    <row r="192" spans="1:25" s="3" customFormat="1" x14ac:dyDescent="0.25">
      <c r="A192" s="4"/>
      <c r="B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Y192" s="7"/>
    </row>
    <row r="193" spans="1:25" s="3" customFormat="1" x14ac:dyDescent="0.25">
      <c r="A193" s="4"/>
      <c r="B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Y193" s="7"/>
    </row>
    <row r="194" spans="1:25" s="3" customFormat="1" x14ac:dyDescent="0.25">
      <c r="A194" s="4"/>
      <c r="B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Y194" s="7"/>
    </row>
    <row r="195" spans="1:25" s="3" customFormat="1" x14ac:dyDescent="0.25">
      <c r="A195" s="4"/>
      <c r="B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Y195" s="7"/>
    </row>
    <row r="196" spans="1:25" s="3" customFormat="1" x14ac:dyDescent="0.25">
      <c r="A196" s="4"/>
      <c r="B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Y196" s="7"/>
    </row>
    <row r="197" spans="1:25" s="3" customFormat="1" x14ac:dyDescent="0.25">
      <c r="A197" s="4"/>
      <c r="B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Y197" s="7"/>
    </row>
    <row r="198" spans="1:25" s="3" customFormat="1" x14ac:dyDescent="0.25">
      <c r="A198" s="4"/>
      <c r="B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Y198" s="7"/>
    </row>
    <row r="199" spans="1:25" s="3" customFormat="1" x14ac:dyDescent="0.25">
      <c r="A199" s="4"/>
      <c r="B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Y199" s="7"/>
    </row>
    <row r="200" spans="1:25" s="3" customFormat="1" x14ac:dyDescent="0.25">
      <c r="A200" s="4"/>
      <c r="B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Y200" s="7"/>
    </row>
    <row r="201" spans="1:25" s="3" customFormat="1" x14ac:dyDescent="0.25">
      <c r="A201" s="4"/>
      <c r="B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Y201" s="7"/>
    </row>
    <row r="202" spans="1:25" s="3" customFormat="1" x14ac:dyDescent="0.25">
      <c r="A202" s="4"/>
      <c r="B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Y202" s="7"/>
    </row>
    <row r="203" spans="1:25" s="3" customFormat="1" x14ac:dyDescent="0.25">
      <c r="A203" s="4"/>
      <c r="B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Y203" s="7"/>
    </row>
    <row r="204" spans="1:25" s="3" customFormat="1" x14ac:dyDescent="0.25">
      <c r="A204" s="4"/>
      <c r="B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Y204" s="7"/>
    </row>
    <row r="205" spans="1:25" s="3" customFormat="1" x14ac:dyDescent="0.25">
      <c r="A205" s="4"/>
      <c r="B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Y205" s="7"/>
    </row>
    <row r="206" spans="1:25" s="3" customFormat="1" x14ac:dyDescent="0.25">
      <c r="A206" s="4"/>
      <c r="B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Y206" s="7"/>
    </row>
    <row r="207" spans="1:25" s="3" customFormat="1" x14ac:dyDescent="0.25">
      <c r="A207" s="4"/>
      <c r="B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Y207" s="7"/>
    </row>
    <row r="208" spans="1:25" s="3" customFormat="1" x14ac:dyDescent="0.25">
      <c r="A208" s="4"/>
      <c r="B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Y208" s="7"/>
    </row>
    <row r="209" spans="1:25" s="3" customFormat="1" x14ac:dyDescent="0.25">
      <c r="A209" s="4"/>
      <c r="B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Y209" s="7"/>
    </row>
    <row r="210" spans="1:25" s="3" customFormat="1" x14ac:dyDescent="0.25">
      <c r="A210" s="4"/>
      <c r="B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Y210" s="7"/>
    </row>
    <row r="211" spans="1:25" s="3" customFormat="1" x14ac:dyDescent="0.25">
      <c r="A211" s="4"/>
      <c r="B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Y211" s="7"/>
    </row>
    <row r="212" spans="1:25" s="3" customFormat="1" x14ac:dyDescent="0.25">
      <c r="A212" s="4"/>
      <c r="B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Y212" s="7"/>
    </row>
    <row r="213" spans="1:25" s="3" customFormat="1" x14ac:dyDescent="0.25">
      <c r="A213" s="4"/>
      <c r="B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Y213" s="7"/>
    </row>
    <row r="214" spans="1:25" s="3" customFormat="1" x14ac:dyDescent="0.25">
      <c r="A214" s="4"/>
      <c r="B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Y214" s="7"/>
    </row>
    <row r="215" spans="1:25" s="3" customFormat="1" x14ac:dyDescent="0.25">
      <c r="A215" s="4"/>
      <c r="B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Y215" s="7"/>
    </row>
    <row r="216" spans="1:25" s="3" customFormat="1" x14ac:dyDescent="0.25">
      <c r="A216" s="4"/>
      <c r="B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Y216" s="7"/>
    </row>
    <row r="217" spans="1:25" s="3" customFormat="1" x14ac:dyDescent="0.25">
      <c r="A217" s="4"/>
      <c r="B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Y217" s="7"/>
    </row>
    <row r="218" spans="1:25" s="3" customFormat="1" x14ac:dyDescent="0.25">
      <c r="A218" s="4"/>
      <c r="B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Y218" s="7"/>
    </row>
    <row r="219" spans="1:25" s="3" customFormat="1" x14ac:dyDescent="0.25">
      <c r="A219" s="4"/>
      <c r="B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Y219" s="7"/>
    </row>
    <row r="220" spans="1:25" s="3" customFormat="1" x14ac:dyDescent="0.25">
      <c r="A220" s="4"/>
      <c r="B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Y220" s="7"/>
    </row>
    <row r="221" spans="1:25" s="3" customFormat="1" x14ac:dyDescent="0.25">
      <c r="A221" s="4"/>
      <c r="B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Y221" s="7"/>
    </row>
    <row r="222" spans="1:25" s="3" customFormat="1" x14ac:dyDescent="0.25">
      <c r="A222" s="4"/>
      <c r="B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Y222" s="7"/>
    </row>
    <row r="223" spans="1:25" s="3" customFormat="1" x14ac:dyDescent="0.25">
      <c r="A223" s="4"/>
      <c r="B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Y223" s="7"/>
    </row>
    <row r="224" spans="1:25" s="3" customFormat="1" x14ac:dyDescent="0.25">
      <c r="A224" s="4"/>
      <c r="B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Y224" s="7"/>
    </row>
    <row r="225" spans="1:25" s="3" customFormat="1" x14ac:dyDescent="0.25">
      <c r="A225" s="4"/>
      <c r="B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Y225" s="7"/>
    </row>
    <row r="226" spans="1:25" s="3" customFormat="1" x14ac:dyDescent="0.25">
      <c r="A226" s="4"/>
      <c r="B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Y226" s="7"/>
    </row>
    <row r="227" spans="1:25" s="3" customFormat="1" x14ac:dyDescent="0.25">
      <c r="A227" s="4"/>
      <c r="B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Y227" s="7"/>
    </row>
    <row r="228" spans="1:25" s="3" customFormat="1" x14ac:dyDescent="0.25">
      <c r="A228" s="4"/>
      <c r="B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Y228" s="7"/>
    </row>
    <row r="229" spans="1:25" s="3" customFormat="1" x14ac:dyDescent="0.25">
      <c r="A229" s="4"/>
      <c r="B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Y229" s="7"/>
    </row>
    <row r="230" spans="1:25" s="3" customFormat="1" x14ac:dyDescent="0.25">
      <c r="A230" s="4"/>
      <c r="B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Y230" s="7"/>
    </row>
    <row r="231" spans="1:25" s="3" customFormat="1" x14ac:dyDescent="0.25">
      <c r="A231" s="4"/>
      <c r="B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Y231" s="7"/>
    </row>
    <row r="232" spans="1:25" s="3" customFormat="1" x14ac:dyDescent="0.25">
      <c r="A232" s="4"/>
      <c r="B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Y232" s="7"/>
    </row>
    <row r="233" spans="1:25" s="3" customFormat="1" x14ac:dyDescent="0.25">
      <c r="A233" s="4"/>
      <c r="B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Y233" s="7"/>
    </row>
    <row r="234" spans="1:25" s="3" customFormat="1" x14ac:dyDescent="0.25">
      <c r="A234" s="4"/>
      <c r="B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Y234" s="7"/>
    </row>
    <row r="235" spans="1:25" s="3" customFormat="1" x14ac:dyDescent="0.25">
      <c r="A235" s="4"/>
      <c r="B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Y235" s="7"/>
    </row>
    <row r="236" spans="1:25" s="3" customFormat="1" x14ac:dyDescent="0.25">
      <c r="A236" s="4"/>
      <c r="B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Y236" s="7"/>
    </row>
    <row r="237" spans="1:25" s="3" customFormat="1" x14ac:dyDescent="0.25">
      <c r="A237" s="4"/>
      <c r="B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Y237" s="7"/>
    </row>
    <row r="238" spans="1:25" s="3" customFormat="1" x14ac:dyDescent="0.25">
      <c r="A238" s="4"/>
      <c r="B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Y238" s="7"/>
    </row>
    <row r="239" spans="1:25" s="3" customFormat="1" x14ac:dyDescent="0.25">
      <c r="A239" s="4"/>
      <c r="B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Y239" s="7"/>
    </row>
    <row r="240" spans="1:25" s="3" customFormat="1" x14ac:dyDescent="0.25">
      <c r="A240" s="4"/>
      <c r="B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Y240" s="7"/>
    </row>
    <row r="241" spans="1:25" s="3" customFormat="1" x14ac:dyDescent="0.25">
      <c r="A241" s="4"/>
      <c r="B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Y241" s="7"/>
    </row>
    <row r="242" spans="1:25" s="3" customFormat="1" x14ac:dyDescent="0.25">
      <c r="A242" s="4"/>
      <c r="B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Y242" s="7"/>
    </row>
    <row r="243" spans="1:25" s="3" customFormat="1" x14ac:dyDescent="0.25">
      <c r="A243" s="4"/>
      <c r="B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Y243" s="7"/>
    </row>
    <row r="244" spans="1:25" s="3" customFormat="1" x14ac:dyDescent="0.25">
      <c r="A244" s="4"/>
      <c r="B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Y244" s="7"/>
    </row>
    <row r="245" spans="1:25" s="3" customFormat="1" x14ac:dyDescent="0.25">
      <c r="A245" s="4"/>
      <c r="B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Y245" s="7"/>
    </row>
    <row r="246" spans="1:25" s="3" customFormat="1" x14ac:dyDescent="0.25">
      <c r="A246" s="4"/>
      <c r="B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Y246" s="7"/>
    </row>
    <row r="247" spans="1:25" s="3" customFormat="1" x14ac:dyDescent="0.25">
      <c r="A247" s="4"/>
      <c r="B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Y247" s="7"/>
    </row>
    <row r="248" spans="1:25" s="3" customFormat="1" x14ac:dyDescent="0.25">
      <c r="A248" s="4"/>
      <c r="B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Y248" s="7"/>
    </row>
    <row r="249" spans="1:25" s="3" customFormat="1" x14ac:dyDescent="0.25">
      <c r="A249" s="4"/>
      <c r="B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Y249" s="7"/>
    </row>
    <row r="250" spans="1:25" s="3" customFormat="1" x14ac:dyDescent="0.25">
      <c r="A250" s="4"/>
      <c r="B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Y250" s="7"/>
    </row>
    <row r="251" spans="1:25" s="3" customFormat="1" x14ac:dyDescent="0.25">
      <c r="A251" s="4"/>
      <c r="B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Y251" s="7"/>
    </row>
    <row r="252" spans="1:25" s="3" customFormat="1" x14ac:dyDescent="0.25">
      <c r="A252" s="4"/>
      <c r="B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Y252" s="7"/>
    </row>
    <row r="253" spans="1:25" s="3" customFormat="1" x14ac:dyDescent="0.25">
      <c r="A253" s="4"/>
      <c r="B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Y253" s="7"/>
    </row>
    <row r="254" spans="1:25" s="3" customFormat="1" x14ac:dyDescent="0.25">
      <c r="A254" s="4"/>
      <c r="B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Y254" s="7"/>
    </row>
    <row r="255" spans="1:25" s="3" customFormat="1" x14ac:dyDescent="0.25">
      <c r="A255" s="4"/>
      <c r="B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Y255" s="7"/>
    </row>
    <row r="256" spans="1:25" s="3" customFormat="1" x14ac:dyDescent="0.25">
      <c r="A256" s="4"/>
      <c r="B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Y256" s="7"/>
    </row>
    <row r="257" spans="1:25" s="3" customFormat="1" x14ac:dyDescent="0.25">
      <c r="A257" s="4"/>
      <c r="B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Y257" s="7"/>
    </row>
    <row r="258" spans="1:25" s="3" customFormat="1" x14ac:dyDescent="0.25">
      <c r="A258" s="4"/>
      <c r="B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Y258" s="7"/>
    </row>
    <row r="259" spans="1:25" s="3" customFormat="1" x14ac:dyDescent="0.25">
      <c r="A259" s="4"/>
      <c r="B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Y259" s="7"/>
    </row>
    <row r="260" spans="1:25" s="3" customFormat="1" x14ac:dyDescent="0.25">
      <c r="A260" s="4"/>
      <c r="B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Y260" s="7"/>
    </row>
    <row r="261" spans="1:25" s="3" customFormat="1" x14ac:dyDescent="0.25">
      <c r="A261" s="4"/>
      <c r="B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Y261" s="7"/>
    </row>
    <row r="262" spans="1:25" s="3" customFormat="1" x14ac:dyDescent="0.25">
      <c r="A262" s="4"/>
      <c r="B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Y262" s="7"/>
    </row>
    <row r="263" spans="1:25" s="3" customFormat="1" x14ac:dyDescent="0.25">
      <c r="A263" s="4"/>
      <c r="B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Y263" s="7"/>
    </row>
    <row r="264" spans="1:25" s="3" customFormat="1" x14ac:dyDescent="0.25">
      <c r="A264" s="4"/>
      <c r="B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Y264" s="7"/>
    </row>
    <row r="265" spans="1:25" s="3" customFormat="1" x14ac:dyDescent="0.25">
      <c r="A265" s="4"/>
      <c r="B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Y265" s="7"/>
    </row>
    <row r="266" spans="1:25" s="3" customFormat="1" x14ac:dyDescent="0.25">
      <c r="A266" s="4"/>
      <c r="B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Y266" s="7"/>
    </row>
    <row r="267" spans="1:25" s="3" customFormat="1" x14ac:dyDescent="0.25">
      <c r="A267" s="4"/>
      <c r="B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Y267" s="7"/>
    </row>
    <row r="268" spans="1:25" s="3" customFormat="1" x14ac:dyDescent="0.25">
      <c r="A268" s="4"/>
      <c r="B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Y268" s="7"/>
    </row>
    <row r="269" spans="1:25" s="3" customFormat="1" x14ac:dyDescent="0.25">
      <c r="A269" s="4"/>
      <c r="B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Y269" s="7"/>
    </row>
    <row r="270" spans="1:25" s="3" customFormat="1" x14ac:dyDescent="0.25">
      <c r="A270" s="4"/>
      <c r="B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Y270" s="7"/>
    </row>
    <row r="271" spans="1:25" s="3" customFormat="1" x14ac:dyDescent="0.25">
      <c r="A271" s="4"/>
      <c r="B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Y271" s="7"/>
    </row>
    <row r="272" spans="1:25" s="3" customFormat="1" x14ac:dyDescent="0.25">
      <c r="A272" s="4"/>
      <c r="B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Y272" s="7"/>
    </row>
    <row r="273" spans="1:25" s="3" customFormat="1" x14ac:dyDescent="0.25">
      <c r="A273" s="4"/>
      <c r="B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Y273" s="7"/>
    </row>
    <row r="274" spans="1:25" s="3" customFormat="1" x14ac:dyDescent="0.25">
      <c r="A274" s="4"/>
      <c r="B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Y274" s="7"/>
    </row>
    <row r="275" spans="1:25" s="3" customFormat="1" x14ac:dyDescent="0.25">
      <c r="A275" s="4"/>
      <c r="B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Y275" s="7"/>
    </row>
    <row r="276" spans="1:25" s="3" customFormat="1" x14ac:dyDescent="0.25">
      <c r="A276" s="4"/>
      <c r="B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Y276" s="7"/>
    </row>
    <row r="277" spans="1:25" s="3" customFormat="1" x14ac:dyDescent="0.25">
      <c r="A277" s="4"/>
      <c r="B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Y277" s="7"/>
    </row>
    <row r="278" spans="1:25" s="3" customFormat="1" x14ac:dyDescent="0.25">
      <c r="A278" s="4"/>
      <c r="B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Y278" s="7"/>
    </row>
    <row r="279" spans="1:25" s="3" customFormat="1" x14ac:dyDescent="0.25">
      <c r="A279" s="4"/>
      <c r="B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Y279" s="7"/>
    </row>
    <row r="280" spans="1:25" s="3" customFormat="1" x14ac:dyDescent="0.25">
      <c r="A280" s="4"/>
      <c r="B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Y280" s="7"/>
    </row>
    <row r="281" spans="1:25" s="3" customFormat="1" x14ac:dyDescent="0.25">
      <c r="A281" s="4"/>
      <c r="B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Y281" s="7"/>
    </row>
    <row r="282" spans="1:25" s="3" customFormat="1" x14ac:dyDescent="0.25">
      <c r="A282" s="4"/>
      <c r="B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Y282" s="7"/>
    </row>
    <row r="283" spans="1:25" s="3" customFormat="1" x14ac:dyDescent="0.25">
      <c r="A283" s="4"/>
      <c r="B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Y283" s="7"/>
    </row>
    <row r="284" spans="1:25" s="3" customFormat="1" x14ac:dyDescent="0.25">
      <c r="A284" s="4"/>
      <c r="B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Y284" s="7"/>
    </row>
    <row r="285" spans="1:25" s="3" customFormat="1" x14ac:dyDescent="0.25">
      <c r="A285" s="4"/>
      <c r="B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Y285" s="7"/>
    </row>
    <row r="286" spans="1:25" s="3" customFormat="1" x14ac:dyDescent="0.25">
      <c r="A286" s="4"/>
      <c r="B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Y286" s="7"/>
    </row>
    <row r="287" spans="1:25" s="3" customFormat="1" x14ac:dyDescent="0.25">
      <c r="A287" s="4"/>
      <c r="B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Y287" s="7"/>
    </row>
    <row r="288" spans="1:25" s="3" customFormat="1" x14ac:dyDescent="0.25">
      <c r="A288" s="4"/>
      <c r="B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Y288" s="7"/>
    </row>
    <row r="289" spans="1:25" s="3" customFormat="1" x14ac:dyDescent="0.25">
      <c r="A289" s="4"/>
      <c r="B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Y289" s="7"/>
    </row>
    <row r="290" spans="1:25" s="3" customFormat="1" x14ac:dyDescent="0.25">
      <c r="A290" s="4"/>
      <c r="B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Y290" s="7"/>
    </row>
    <row r="291" spans="1:25" s="3" customFormat="1" x14ac:dyDescent="0.25">
      <c r="A291" s="4"/>
      <c r="B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Y291" s="7"/>
    </row>
    <row r="292" spans="1:25" s="3" customFormat="1" x14ac:dyDescent="0.25">
      <c r="A292" s="4"/>
      <c r="B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Y292" s="7"/>
    </row>
    <row r="293" spans="1:25" s="3" customFormat="1" x14ac:dyDescent="0.25">
      <c r="A293" s="4"/>
      <c r="B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Y293" s="7"/>
    </row>
    <row r="294" spans="1:25" s="3" customFormat="1" x14ac:dyDescent="0.25">
      <c r="A294" s="4"/>
      <c r="B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Y294" s="7"/>
    </row>
    <row r="295" spans="1:25" s="3" customFormat="1" x14ac:dyDescent="0.25">
      <c r="A295" s="4"/>
      <c r="B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Y295" s="7"/>
    </row>
    <row r="296" spans="1:25" s="3" customFormat="1" x14ac:dyDescent="0.25">
      <c r="A296" s="4"/>
      <c r="B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Y296" s="7"/>
    </row>
    <row r="297" spans="1:25" s="3" customFormat="1" x14ac:dyDescent="0.25">
      <c r="A297" s="4"/>
      <c r="B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Y297" s="7"/>
    </row>
    <row r="298" spans="1:25" s="3" customFormat="1" x14ac:dyDescent="0.25">
      <c r="A298" s="4"/>
      <c r="B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Y298" s="7"/>
    </row>
    <row r="299" spans="1:25" s="3" customFormat="1" x14ac:dyDescent="0.25">
      <c r="A299" s="4"/>
      <c r="B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Y299" s="7"/>
    </row>
    <row r="300" spans="1:25" s="3" customFormat="1" x14ac:dyDescent="0.25">
      <c r="A300" s="4"/>
      <c r="B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Y300" s="7"/>
    </row>
    <row r="301" spans="1:25" s="3" customFormat="1" x14ac:dyDescent="0.25">
      <c r="A301" s="4"/>
      <c r="B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Y301" s="7"/>
    </row>
    <row r="302" spans="1:25" s="3" customFormat="1" x14ac:dyDescent="0.25">
      <c r="A302" s="4"/>
      <c r="B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Y302" s="7"/>
    </row>
    <row r="303" spans="1:25" s="3" customFormat="1" x14ac:dyDescent="0.25">
      <c r="A303" s="4"/>
      <c r="B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Y303" s="7"/>
    </row>
    <row r="304" spans="1:25" s="3" customFormat="1" x14ac:dyDescent="0.25">
      <c r="A304" s="4"/>
      <c r="B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Y304" s="7"/>
    </row>
    <row r="305" spans="1:25" s="3" customFormat="1" x14ac:dyDescent="0.25">
      <c r="A305" s="4"/>
      <c r="B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Y305" s="7"/>
    </row>
    <row r="306" spans="1:25" s="3" customFormat="1" x14ac:dyDescent="0.25">
      <c r="A306" s="4"/>
      <c r="B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Y306" s="7"/>
    </row>
    <row r="307" spans="1:25" s="3" customFormat="1" x14ac:dyDescent="0.25">
      <c r="A307" s="4"/>
      <c r="B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Y307" s="7"/>
    </row>
    <row r="308" spans="1:25" s="3" customFormat="1" x14ac:dyDescent="0.25">
      <c r="A308" s="4"/>
      <c r="B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Y308" s="7"/>
    </row>
    <row r="309" spans="1:25" s="3" customFormat="1" x14ac:dyDescent="0.25">
      <c r="A309" s="4"/>
      <c r="B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Y309" s="7"/>
    </row>
    <row r="310" spans="1:25" s="3" customFormat="1" x14ac:dyDescent="0.25">
      <c r="A310" s="4"/>
      <c r="B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Y310" s="7"/>
    </row>
    <row r="311" spans="1:25" s="3" customFormat="1" x14ac:dyDescent="0.25">
      <c r="A311" s="4"/>
      <c r="B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Y311" s="7"/>
    </row>
    <row r="312" spans="1:25" s="3" customFormat="1" x14ac:dyDescent="0.25">
      <c r="A312" s="4"/>
      <c r="B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Y312" s="7"/>
    </row>
    <row r="313" spans="1:25" s="3" customFormat="1" x14ac:dyDescent="0.25">
      <c r="A313" s="4"/>
      <c r="B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Y313" s="7"/>
    </row>
    <row r="314" spans="1:25" s="3" customFormat="1" x14ac:dyDescent="0.25">
      <c r="A314" s="4"/>
      <c r="B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Y314" s="7"/>
    </row>
    <row r="315" spans="1:25" s="3" customFormat="1" x14ac:dyDescent="0.25">
      <c r="A315" s="4"/>
      <c r="B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Y315" s="7"/>
    </row>
    <row r="316" spans="1:25" s="3" customFormat="1" x14ac:dyDescent="0.25">
      <c r="A316" s="4"/>
      <c r="B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Y316" s="7"/>
    </row>
    <row r="317" spans="1:25" s="3" customFormat="1" x14ac:dyDescent="0.25">
      <c r="A317" s="4"/>
      <c r="B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Y317" s="7"/>
    </row>
    <row r="318" spans="1:25" s="3" customFormat="1" x14ac:dyDescent="0.25">
      <c r="A318" s="4"/>
      <c r="B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Y318" s="7"/>
    </row>
    <row r="319" spans="1:25" s="3" customFormat="1" x14ac:dyDescent="0.25">
      <c r="A319" s="4"/>
      <c r="B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Y319" s="7"/>
    </row>
    <row r="320" spans="1:25" s="3" customFormat="1" x14ac:dyDescent="0.25">
      <c r="A320" s="4"/>
      <c r="B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Y320" s="7"/>
    </row>
    <row r="321" spans="1:25" s="3" customFormat="1" x14ac:dyDescent="0.25">
      <c r="A321" s="4"/>
      <c r="B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Y321" s="7"/>
    </row>
    <row r="322" spans="1:25" s="3" customFormat="1" x14ac:dyDescent="0.25">
      <c r="A322" s="4"/>
      <c r="B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Y322" s="7"/>
    </row>
    <row r="323" spans="1:25" s="3" customFormat="1" x14ac:dyDescent="0.25">
      <c r="A323" s="4"/>
      <c r="B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Y323" s="7"/>
    </row>
    <row r="324" spans="1:25" s="3" customFormat="1" x14ac:dyDescent="0.25">
      <c r="A324" s="4"/>
      <c r="B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Y324" s="7"/>
    </row>
    <row r="325" spans="1:25" s="3" customFormat="1" x14ac:dyDescent="0.25">
      <c r="A325" s="4"/>
      <c r="B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Y325" s="7"/>
    </row>
    <row r="326" spans="1:25" s="3" customFormat="1" x14ac:dyDescent="0.25">
      <c r="A326" s="4"/>
      <c r="B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Y326" s="7"/>
    </row>
    <row r="327" spans="1:25" s="3" customFormat="1" x14ac:dyDescent="0.25">
      <c r="A327" s="4"/>
      <c r="B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Y327" s="7"/>
    </row>
    <row r="328" spans="1:25" s="3" customFormat="1" x14ac:dyDescent="0.25">
      <c r="A328" s="4"/>
      <c r="B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Y328" s="7"/>
    </row>
    <row r="329" spans="1:25" s="3" customFormat="1" x14ac:dyDescent="0.25">
      <c r="A329" s="4"/>
      <c r="B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Y329" s="7"/>
    </row>
    <row r="330" spans="1:25" s="3" customFormat="1" x14ac:dyDescent="0.25">
      <c r="A330" s="4"/>
      <c r="B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Y330" s="7"/>
    </row>
    <row r="331" spans="1:25" s="3" customFormat="1" x14ac:dyDescent="0.25">
      <c r="A331" s="4"/>
      <c r="B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Y331" s="7"/>
    </row>
    <row r="332" spans="1:25" s="3" customFormat="1" x14ac:dyDescent="0.25">
      <c r="A332" s="4"/>
      <c r="B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Y332" s="7"/>
    </row>
    <row r="333" spans="1:25" s="3" customFormat="1" x14ac:dyDescent="0.25">
      <c r="A333" s="4"/>
      <c r="B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Y333" s="7"/>
    </row>
    <row r="334" spans="1:25" s="3" customFormat="1" x14ac:dyDescent="0.25">
      <c r="A334" s="4"/>
      <c r="B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Y334" s="7"/>
    </row>
    <row r="335" spans="1:25" s="3" customFormat="1" x14ac:dyDescent="0.25">
      <c r="A335" s="4"/>
      <c r="B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Y335" s="7"/>
    </row>
    <row r="336" spans="1:25" s="3" customFormat="1" x14ac:dyDescent="0.25">
      <c r="A336" s="4"/>
      <c r="B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Y336" s="7"/>
    </row>
    <row r="337" spans="1:25" s="3" customFormat="1" x14ac:dyDescent="0.25">
      <c r="A337" s="4"/>
      <c r="B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Y337" s="7"/>
    </row>
    <row r="338" spans="1:25" s="3" customFormat="1" x14ac:dyDescent="0.25">
      <c r="A338" s="4"/>
      <c r="B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Y338" s="7"/>
    </row>
    <row r="339" spans="1:25" s="3" customFormat="1" x14ac:dyDescent="0.25">
      <c r="A339" s="4"/>
      <c r="B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Y339" s="7"/>
    </row>
    <row r="340" spans="1:25" s="3" customFormat="1" x14ac:dyDescent="0.25">
      <c r="A340" s="4"/>
      <c r="B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Y340" s="7"/>
    </row>
    <row r="341" spans="1:25" s="3" customFormat="1" x14ac:dyDescent="0.25">
      <c r="A341" s="4"/>
      <c r="B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Y341" s="7"/>
    </row>
    <row r="342" spans="1:25" s="3" customFormat="1" x14ac:dyDescent="0.25">
      <c r="A342" s="4"/>
      <c r="B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Y342" s="7"/>
    </row>
    <row r="343" spans="1:25" s="3" customFormat="1" x14ac:dyDescent="0.25">
      <c r="A343" s="4"/>
      <c r="B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Y343" s="7"/>
    </row>
    <row r="344" spans="1:25" s="3" customFormat="1" x14ac:dyDescent="0.25">
      <c r="A344" s="4"/>
      <c r="B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Y344" s="7"/>
    </row>
    <row r="345" spans="1:25" s="3" customFormat="1" x14ac:dyDescent="0.25">
      <c r="A345" s="4"/>
      <c r="B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Y345" s="7"/>
    </row>
    <row r="346" spans="1:25" s="3" customFormat="1" x14ac:dyDescent="0.25">
      <c r="A346" s="4"/>
      <c r="B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Y346" s="7"/>
    </row>
    <row r="347" spans="1:25" s="3" customFormat="1" x14ac:dyDescent="0.25">
      <c r="A347" s="4"/>
      <c r="B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Y347" s="7"/>
    </row>
    <row r="348" spans="1:25" s="3" customFormat="1" x14ac:dyDescent="0.25">
      <c r="A348" s="4"/>
      <c r="B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Y348" s="7"/>
    </row>
    <row r="349" spans="1:25" s="3" customFormat="1" x14ac:dyDescent="0.25">
      <c r="A349" s="4"/>
      <c r="B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Y349" s="7"/>
    </row>
    <row r="350" spans="1:25" s="3" customFormat="1" x14ac:dyDescent="0.25">
      <c r="A350" s="4"/>
      <c r="B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Y350" s="7"/>
    </row>
    <row r="351" spans="1:25" s="3" customFormat="1" x14ac:dyDescent="0.25">
      <c r="A351" s="4"/>
      <c r="B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Y351" s="7"/>
    </row>
    <row r="352" spans="1:25" s="3" customFormat="1" x14ac:dyDescent="0.25">
      <c r="A352" s="4"/>
      <c r="B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Y352" s="7"/>
    </row>
    <row r="353" spans="1:25" s="3" customFormat="1" x14ac:dyDescent="0.25">
      <c r="A353" s="4"/>
      <c r="B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Y353" s="7"/>
    </row>
    <row r="354" spans="1:25" s="3" customFormat="1" x14ac:dyDescent="0.25">
      <c r="A354" s="4"/>
      <c r="B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Y354" s="7"/>
    </row>
    <row r="355" spans="1:25" s="3" customFormat="1" x14ac:dyDescent="0.25">
      <c r="A355" s="4"/>
      <c r="B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Y355" s="7"/>
    </row>
    <row r="356" spans="1:25" s="3" customFormat="1" x14ac:dyDescent="0.25">
      <c r="A356" s="4"/>
      <c r="B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Y356" s="7"/>
    </row>
    <row r="357" spans="1:25" s="3" customFormat="1" x14ac:dyDescent="0.25">
      <c r="A357" s="4"/>
      <c r="B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Y357" s="7"/>
    </row>
    <row r="358" spans="1:25" s="3" customFormat="1" x14ac:dyDescent="0.25">
      <c r="A358" s="4"/>
      <c r="B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Y358" s="7"/>
    </row>
    <row r="359" spans="1:25" s="3" customFormat="1" x14ac:dyDescent="0.25">
      <c r="A359" s="4"/>
      <c r="B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Y359" s="7"/>
    </row>
    <row r="360" spans="1:25" s="3" customFormat="1" x14ac:dyDescent="0.25">
      <c r="A360" s="4"/>
      <c r="B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Y360" s="7"/>
    </row>
    <row r="361" spans="1:25" s="3" customFormat="1" x14ac:dyDescent="0.25">
      <c r="A361" s="4"/>
      <c r="B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Y361" s="7"/>
    </row>
    <row r="362" spans="1:25" s="3" customFormat="1" x14ac:dyDescent="0.25">
      <c r="A362" s="4"/>
      <c r="B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Y362" s="7"/>
    </row>
    <row r="363" spans="1:25" s="3" customFormat="1" x14ac:dyDescent="0.25">
      <c r="A363" s="4"/>
      <c r="B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Y363" s="7"/>
    </row>
    <row r="364" spans="1:25" s="3" customFormat="1" x14ac:dyDescent="0.25">
      <c r="A364" s="4"/>
      <c r="B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Y364" s="7"/>
    </row>
    <row r="365" spans="1:25" s="3" customFormat="1" x14ac:dyDescent="0.25">
      <c r="A365" s="4"/>
      <c r="B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Y365" s="7"/>
    </row>
    <row r="366" spans="1:25" s="3" customFormat="1" x14ac:dyDescent="0.25">
      <c r="A366" s="4"/>
      <c r="B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Y366" s="7"/>
    </row>
    <row r="367" spans="1:25" s="3" customFormat="1" x14ac:dyDescent="0.25">
      <c r="A367" s="4"/>
      <c r="B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Y367" s="7"/>
    </row>
    <row r="368" spans="1:25" s="3" customFormat="1" x14ac:dyDescent="0.25">
      <c r="A368" s="4"/>
      <c r="B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Y368" s="7"/>
    </row>
    <row r="369" spans="1:25" s="3" customFormat="1" x14ac:dyDescent="0.25">
      <c r="A369" s="4"/>
      <c r="B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Y369" s="7"/>
    </row>
    <row r="370" spans="1:25" s="3" customFormat="1" x14ac:dyDescent="0.25">
      <c r="A370" s="4"/>
      <c r="B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Y370" s="7"/>
    </row>
    <row r="371" spans="1:25" s="3" customFormat="1" x14ac:dyDescent="0.25">
      <c r="A371" s="4"/>
      <c r="B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Y371" s="7"/>
    </row>
    <row r="372" spans="1:25" s="3" customFormat="1" x14ac:dyDescent="0.25">
      <c r="A372" s="4"/>
      <c r="B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Y372" s="7"/>
    </row>
    <row r="373" spans="1:25" s="3" customFormat="1" x14ac:dyDescent="0.25">
      <c r="A373" s="4"/>
      <c r="B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Y373" s="7"/>
    </row>
    <row r="374" spans="1:25" s="3" customFormat="1" x14ac:dyDescent="0.25">
      <c r="A374" s="4"/>
      <c r="B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Y374" s="7"/>
    </row>
    <row r="375" spans="1:25" s="3" customFormat="1" x14ac:dyDescent="0.25">
      <c r="A375" s="4"/>
      <c r="B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Y375" s="7"/>
    </row>
    <row r="376" spans="1:25" s="3" customFormat="1" x14ac:dyDescent="0.25">
      <c r="A376" s="4"/>
      <c r="B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Y376" s="7"/>
    </row>
    <row r="377" spans="1:25" s="3" customFormat="1" x14ac:dyDescent="0.25">
      <c r="A377" s="4"/>
      <c r="B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Y377" s="7"/>
    </row>
    <row r="378" spans="1:25" s="3" customFormat="1" x14ac:dyDescent="0.25">
      <c r="A378" s="4"/>
      <c r="B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Y378" s="7"/>
    </row>
    <row r="379" spans="1:25" s="3" customFormat="1" x14ac:dyDescent="0.25">
      <c r="A379" s="4"/>
      <c r="B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Y379" s="7"/>
    </row>
    <row r="380" spans="1:25" s="3" customFormat="1" x14ac:dyDescent="0.25">
      <c r="A380" s="4"/>
      <c r="B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Y380" s="7"/>
    </row>
    <row r="381" spans="1:25" s="3" customFormat="1" x14ac:dyDescent="0.25">
      <c r="A381" s="4"/>
      <c r="B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Y381" s="7"/>
    </row>
    <row r="382" spans="1:25" s="3" customFormat="1" x14ac:dyDescent="0.25">
      <c r="A382" s="4"/>
      <c r="B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Y382" s="7"/>
    </row>
    <row r="383" spans="1:25" s="3" customFormat="1" x14ac:dyDescent="0.25">
      <c r="A383" s="4"/>
      <c r="B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Y383" s="7"/>
    </row>
    <row r="384" spans="1:25" s="3" customFormat="1" x14ac:dyDescent="0.25">
      <c r="A384" s="4"/>
      <c r="B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Y384" s="7"/>
    </row>
    <row r="385" spans="1:25" s="3" customFormat="1" x14ac:dyDescent="0.25">
      <c r="A385" s="4"/>
      <c r="B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Y385" s="7"/>
    </row>
    <row r="386" spans="1:25" s="3" customFormat="1" x14ac:dyDescent="0.25">
      <c r="A386" s="4"/>
      <c r="B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Y386" s="7"/>
    </row>
    <row r="387" spans="1:25" s="3" customFormat="1" x14ac:dyDescent="0.25">
      <c r="A387" s="4"/>
      <c r="B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Y387" s="7"/>
    </row>
    <row r="388" spans="1:25" s="3" customFormat="1" x14ac:dyDescent="0.25">
      <c r="A388" s="4"/>
      <c r="B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Y388" s="7"/>
    </row>
    <row r="389" spans="1:25" s="3" customFormat="1" x14ac:dyDescent="0.25">
      <c r="A389" s="4"/>
      <c r="B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Y389" s="7"/>
    </row>
    <row r="390" spans="1:25" s="3" customFormat="1" x14ac:dyDescent="0.25">
      <c r="A390" s="4"/>
      <c r="B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Y390" s="7"/>
    </row>
    <row r="391" spans="1:25" s="3" customFormat="1" x14ac:dyDescent="0.25">
      <c r="A391" s="4"/>
      <c r="B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Y391" s="7"/>
    </row>
    <row r="392" spans="1:25" s="3" customFormat="1" x14ac:dyDescent="0.25">
      <c r="A392" s="4"/>
      <c r="B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Y392" s="7"/>
    </row>
    <row r="393" spans="1:25" s="3" customFormat="1" x14ac:dyDescent="0.25">
      <c r="A393" s="4"/>
      <c r="B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Y393" s="7"/>
    </row>
    <row r="394" spans="1:25" s="3" customFormat="1" x14ac:dyDescent="0.25">
      <c r="A394" s="4"/>
      <c r="B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Y394" s="7"/>
    </row>
    <row r="395" spans="1:25" s="3" customFormat="1" x14ac:dyDescent="0.25">
      <c r="A395" s="4"/>
      <c r="B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Y395" s="7"/>
    </row>
    <row r="396" spans="1:25" s="3" customFormat="1" x14ac:dyDescent="0.25">
      <c r="A396" s="4"/>
      <c r="B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Y396" s="7"/>
    </row>
    <row r="397" spans="1:25" s="3" customFormat="1" x14ac:dyDescent="0.25">
      <c r="A397" s="4"/>
      <c r="B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Y397" s="7"/>
    </row>
    <row r="398" spans="1:25" s="3" customFormat="1" x14ac:dyDescent="0.25">
      <c r="A398" s="4"/>
      <c r="B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Y398" s="7"/>
    </row>
    <row r="399" spans="1:25" s="3" customFormat="1" x14ac:dyDescent="0.25">
      <c r="A399" s="4"/>
      <c r="B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Y399" s="7"/>
    </row>
    <row r="400" spans="1:25" s="3" customFormat="1" x14ac:dyDescent="0.25">
      <c r="A400" s="4"/>
      <c r="B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Y400" s="7"/>
    </row>
    <row r="401" spans="1:25" s="3" customFormat="1" x14ac:dyDescent="0.25">
      <c r="A401" s="4"/>
      <c r="B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Y401" s="7"/>
    </row>
    <row r="402" spans="1:25" s="3" customFormat="1" x14ac:dyDescent="0.25">
      <c r="A402" s="4"/>
      <c r="B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Y402" s="7"/>
    </row>
    <row r="403" spans="1:25" s="3" customFormat="1" x14ac:dyDescent="0.25">
      <c r="A403" s="4"/>
      <c r="B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Y403" s="7"/>
    </row>
    <row r="404" spans="1:25" s="3" customFormat="1" x14ac:dyDescent="0.25">
      <c r="A404" s="4"/>
      <c r="B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Y404" s="7"/>
    </row>
    <row r="405" spans="1:25" s="3" customFormat="1" x14ac:dyDescent="0.25">
      <c r="A405" s="4"/>
      <c r="B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Y405" s="7"/>
    </row>
    <row r="406" spans="1:25" s="3" customFormat="1" x14ac:dyDescent="0.25">
      <c r="A406" s="4"/>
      <c r="B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Y406" s="7"/>
    </row>
    <row r="407" spans="1:25" s="3" customFormat="1" x14ac:dyDescent="0.25">
      <c r="A407" s="4"/>
      <c r="B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Y407" s="7"/>
    </row>
    <row r="408" spans="1:25" s="3" customFormat="1" x14ac:dyDescent="0.25">
      <c r="A408" s="4"/>
      <c r="B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Y408" s="7"/>
    </row>
    <row r="409" spans="1:25" s="3" customFormat="1" x14ac:dyDescent="0.25">
      <c r="A409" s="4"/>
      <c r="B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Y409" s="7"/>
    </row>
    <row r="410" spans="1:25" s="3" customFormat="1" x14ac:dyDescent="0.25">
      <c r="A410" s="4"/>
      <c r="B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Y410" s="7"/>
    </row>
    <row r="411" spans="1:25" s="3" customFormat="1" x14ac:dyDescent="0.25">
      <c r="A411" s="4"/>
      <c r="B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Y411" s="7"/>
    </row>
    <row r="412" spans="1:25" s="3" customFormat="1" x14ac:dyDescent="0.25">
      <c r="A412" s="4"/>
      <c r="B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Y412" s="7"/>
    </row>
    <row r="413" spans="1:25" s="3" customFormat="1" x14ac:dyDescent="0.25">
      <c r="A413" s="4"/>
      <c r="B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Y413" s="7"/>
    </row>
    <row r="414" spans="1:25" s="3" customFormat="1" x14ac:dyDescent="0.25">
      <c r="A414" s="4"/>
      <c r="B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Y414" s="7"/>
    </row>
    <row r="415" spans="1:25" s="3" customFormat="1" x14ac:dyDescent="0.25">
      <c r="A415" s="4"/>
      <c r="B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Y415" s="7"/>
    </row>
    <row r="416" spans="1:25" s="3" customFormat="1" x14ac:dyDescent="0.25">
      <c r="A416" s="4"/>
      <c r="B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Y416" s="7"/>
    </row>
    <row r="417" spans="1:25" s="3" customFormat="1" x14ac:dyDescent="0.25">
      <c r="A417" s="4"/>
      <c r="B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Y417" s="7"/>
    </row>
    <row r="418" spans="1:25" s="3" customFormat="1" x14ac:dyDescent="0.25">
      <c r="A418" s="4"/>
      <c r="B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Y418" s="7"/>
    </row>
    <row r="419" spans="1:25" s="3" customFormat="1" x14ac:dyDescent="0.25">
      <c r="A419" s="4"/>
      <c r="B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Y419" s="7"/>
    </row>
    <row r="420" spans="1:25" s="3" customFormat="1" x14ac:dyDescent="0.25">
      <c r="A420" s="4"/>
      <c r="B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Y420" s="7"/>
    </row>
    <row r="421" spans="1:25" s="3" customFormat="1" x14ac:dyDescent="0.25">
      <c r="A421" s="4"/>
      <c r="B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Y421" s="7"/>
    </row>
    <row r="422" spans="1:25" s="3" customFormat="1" x14ac:dyDescent="0.25">
      <c r="A422" s="4"/>
      <c r="B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Y422" s="7"/>
    </row>
    <row r="423" spans="1:25" s="3" customFormat="1" x14ac:dyDescent="0.25">
      <c r="A423" s="4"/>
      <c r="B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Y423" s="7"/>
    </row>
    <row r="424" spans="1:25" s="3" customFormat="1" x14ac:dyDescent="0.25">
      <c r="A424" s="4"/>
      <c r="B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Y424" s="7"/>
    </row>
    <row r="425" spans="1:25" s="3" customFormat="1" x14ac:dyDescent="0.25">
      <c r="A425" s="4"/>
      <c r="B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Y425" s="7"/>
    </row>
    <row r="426" spans="1:25" s="3" customFormat="1" x14ac:dyDescent="0.25">
      <c r="A426" s="4"/>
      <c r="B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Y426" s="7"/>
    </row>
    <row r="427" spans="1:25" s="3" customFormat="1" x14ac:dyDescent="0.25">
      <c r="A427" s="4"/>
      <c r="B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Y427" s="7"/>
    </row>
    <row r="428" spans="1:25" s="3" customFormat="1" x14ac:dyDescent="0.25">
      <c r="A428" s="4"/>
      <c r="B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Y428" s="7"/>
    </row>
    <row r="429" spans="1:25" s="3" customFormat="1" x14ac:dyDescent="0.25">
      <c r="A429" s="4"/>
      <c r="B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Y429" s="7"/>
    </row>
    <row r="430" spans="1:25" s="3" customFormat="1" x14ac:dyDescent="0.25">
      <c r="A430" s="4"/>
      <c r="B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Y430" s="7"/>
    </row>
    <row r="431" spans="1:25" s="3" customFormat="1" x14ac:dyDescent="0.25">
      <c r="A431" s="4"/>
      <c r="B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Y431" s="7"/>
    </row>
    <row r="432" spans="1:25" s="3" customFormat="1" x14ac:dyDescent="0.25">
      <c r="A432" s="4"/>
      <c r="B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Y432" s="7"/>
    </row>
    <row r="433" spans="1:25" s="3" customFormat="1" x14ac:dyDescent="0.25">
      <c r="A433" s="4"/>
      <c r="B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Y433" s="7"/>
    </row>
    <row r="434" spans="1:25" s="3" customFormat="1" x14ac:dyDescent="0.25">
      <c r="A434" s="4"/>
      <c r="B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Y434" s="7"/>
    </row>
    <row r="435" spans="1:25" s="3" customFormat="1" x14ac:dyDescent="0.25">
      <c r="A435" s="4"/>
      <c r="B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Y435" s="7"/>
    </row>
    <row r="436" spans="1:25" s="3" customFormat="1" x14ac:dyDescent="0.25">
      <c r="A436" s="4"/>
      <c r="B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Y436" s="7"/>
    </row>
    <row r="437" spans="1:25" s="3" customFormat="1" x14ac:dyDescent="0.25">
      <c r="A437" s="4"/>
      <c r="B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Y437" s="7"/>
    </row>
    <row r="438" spans="1:25" s="3" customFormat="1" x14ac:dyDescent="0.25">
      <c r="A438" s="4"/>
      <c r="B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Y438" s="7"/>
    </row>
    <row r="439" spans="1:25" s="3" customFormat="1" x14ac:dyDescent="0.25">
      <c r="A439" s="4"/>
      <c r="B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Y439" s="7"/>
    </row>
    <row r="440" spans="1:25" s="3" customFormat="1" x14ac:dyDescent="0.25">
      <c r="A440" s="4"/>
      <c r="B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Y440" s="7"/>
    </row>
    <row r="441" spans="1:25" s="3" customFormat="1" x14ac:dyDescent="0.25">
      <c r="A441" s="4"/>
      <c r="B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Y441" s="7"/>
    </row>
    <row r="442" spans="1:25" s="3" customFormat="1" x14ac:dyDescent="0.25">
      <c r="A442" s="4"/>
      <c r="B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Y442" s="7"/>
    </row>
    <row r="443" spans="1:25" s="3" customFormat="1" x14ac:dyDescent="0.25">
      <c r="A443" s="4"/>
      <c r="B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Y443" s="7"/>
    </row>
    <row r="444" spans="1:25" s="3" customFormat="1" x14ac:dyDescent="0.25">
      <c r="A444" s="4"/>
      <c r="B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Y444" s="7"/>
    </row>
    <row r="445" spans="1:25" s="3" customFormat="1" x14ac:dyDescent="0.25">
      <c r="A445" s="4"/>
      <c r="B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Y445" s="7"/>
    </row>
    <row r="446" spans="1:25" s="3" customFormat="1" x14ac:dyDescent="0.25">
      <c r="A446" s="4"/>
      <c r="B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Y446" s="7"/>
    </row>
    <row r="447" spans="1:25" s="3" customFormat="1" x14ac:dyDescent="0.25">
      <c r="A447" s="4"/>
      <c r="B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Y447" s="7"/>
    </row>
    <row r="448" spans="1:25" s="3" customFormat="1" x14ac:dyDescent="0.25">
      <c r="A448" s="4"/>
      <c r="B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Y448" s="7"/>
    </row>
    <row r="449" spans="1:25" s="3" customFormat="1" x14ac:dyDescent="0.25">
      <c r="A449" s="4"/>
      <c r="B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Y449" s="7"/>
    </row>
    <row r="450" spans="1:25" s="3" customFormat="1" x14ac:dyDescent="0.25">
      <c r="A450" s="4"/>
      <c r="B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Y450" s="7"/>
    </row>
    <row r="451" spans="1:25" s="3" customFormat="1" x14ac:dyDescent="0.25">
      <c r="A451" s="4"/>
      <c r="B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Y451" s="7"/>
    </row>
    <row r="452" spans="1:25" s="3" customFormat="1" x14ac:dyDescent="0.25">
      <c r="A452" s="4"/>
      <c r="B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Y452" s="7"/>
    </row>
    <row r="453" spans="1:25" s="3" customFormat="1" x14ac:dyDescent="0.25">
      <c r="A453" s="4"/>
      <c r="B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Y453" s="7"/>
    </row>
    <row r="454" spans="1:25" s="3" customFormat="1" x14ac:dyDescent="0.25">
      <c r="A454" s="4"/>
      <c r="B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Y454" s="7"/>
    </row>
    <row r="455" spans="1:25" s="3" customFormat="1" x14ac:dyDescent="0.25">
      <c r="A455" s="4"/>
      <c r="B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Y455" s="7"/>
    </row>
    <row r="456" spans="1:25" s="3" customFormat="1" x14ac:dyDescent="0.25">
      <c r="A456" s="4"/>
      <c r="B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Y456" s="7"/>
    </row>
    <row r="457" spans="1:25" s="3" customFormat="1" x14ac:dyDescent="0.25">
      <c r="A457" s="4"/>
      <c r="B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Y457" s="7"/>
    </row>
    <row r="458" spans="1:25" s="3" customFormat="1" x14ac:dyDescent="0.25">
      <c r="A458" s="4"/>
      <c r="B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Y458" s="7"/>
    </row>
    <row r="459" spans="1:25" s="3" customFormat="1" x14ac:dyDescent="0.25">
      <c r="A459" s="4"/>
      <c r="B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Y459" s="7"/>
    </row>
    <row r="460" spans="1:25" s="3" customFormat="1" x14ac:dyDescent="0.25">
      <c r="A460" s="4"/>
      <c r="B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Y460" s="7"/>
    </row>
    <row r="461" spans="1:25" s="3" customFormat="1" x14ac:dyDescent="0.25">
      <c r="A461" s="4"/>
      <c r="B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Y461" s="7"/>
    </row>
    <row r="462" spans="1:25" s="3" customFormat="1" x14ac:dyDescent="0.25">
      <c r="A462" s="4"/>
      <c r="B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Y462" s="7"/>
    </row>
    <row r="463" spans="1:25" s="3" customFormat="1" x14ac:dyDescent="0.25">
      <c r="A463" s="4"/>
      <c r="B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Y463" s="7"/>
    </row>
    <row r="464" spans="1:25" s="3" customFormat="1" x14ac:dyDescent="0.25">
      <c r="A464" s="4"/>
      <c r="B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Y464" s="7"/>
    </row>
    <row r="465" spans="1:25" s="3" customFormat="1" x14ac:dyDescent="0.25">
      <c r="A465" s="4"/>
      <c r="B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Y465" s="7"/>
    </row>
    <row r="466" spans="1:25" s="3" customFormat="1" x14ac:dyDescent="0.25">
      <c r="A466" s="4"/>
      <c r="B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Y466" s="7"/>
    </row>
    <row r="467" spans="1:25" s="3" customFormat="1" x14ac:dyDescent="0.25">
      <c r="A467" s="4"/>
      <c r="B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Y467" s="7"/>
    </row>
    <row r="468" spans="1:25" s="3" customFormat="1" x14ac:dyDescent="0.25">
      <c r="A468" s="4"/>
      <c r="B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Y468" s="7"/>
    </row>
    <row r="469" spans="1:25" s="3" customFormat="1" x14ac:dyDescent="0.25">
      <c r="A469" s="4"/>
      <c r="B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Y469" s="7"/>
    </row>
    <row r="470" spans="1:25" s="3" customFormat="1" x14ac:dyDescent="0.25">
      <c r="A470" s="4"/>
      <c r="B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Y470" s="7"/>
    </row>
    <row r="471" spans="1:25" s="3" customFormat="1" x14ac:dyDescent="0.25">
      <c r="A471" s="4"/>
      <c r="B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Y471" s="7"/>
    </row>
    <row r="472" spans="1:25" s="3" customFormat="1" x14ac:dyDescent="0.25">
      <c r="A472" s="4"/>
      <c r="B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Y472" s="7"/>
    </row>
    <row r="473" spans="1:25" s="3" customFormat="1" x14ac:dyDescent="0.25">
      <c r="A473" s="4"/>
      <c r="B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Y473" s="7"/>
    </row>
    <row r="474" spans="1:25" s="3" customFormat="1" x14ac:dyDescent="0.25">
      <c r="A474" s="4"/>
      <c r="B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Y474" s="7"/>
    </row>
    <row r="475" spans="1:25" s="3" customFormat="1" x14ac:dyDescent="0.25">
      <c r="A475" s="4"/>
      <c r="B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Y475" s="7"/>
    </row>
    <row r="476" spans="1:25" s="3" customFormat="1" x14ac:dyDescent="0.25">
      <c r="A476" s="4"/>
      <c r="B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Y476" s="7"/>
    </row>
    <row r="477" spans="1:25" s="3" customFormat="1" x14ac:dyDescent="0.25">
      <c r="A477" s="4"/>
      <c r="B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Y477" s="7"/>
    </row>
    <row r="478" spans="1:25" s="3" customFormat="1" x14ac:dyDescent="0.25">
      <c r="A478" s="4"/>
      <c r="B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Y478" s="7"/>
    </row>
    <row r="479" spans="1:25" s="3" customFormat="1" x14ac:dyDescent="0.25">
      <c r="A479" s="4"/>
      <c r="B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Y479" s="7"/>
    </row>
    <row r="480" spans="1:25" s="3" customFormat="1" x14ac:dyDescent="0.25">
      <c r="A480" s="4"/>
      <c r="B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Y480" s="7"/>
    </row>
    <row r="481" spans="1:25" s="3" customFormat="1" x14ac:dyDescent="0.25">
      <c r="A481" s="4"/>
      <c r="B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Y481" s="7"/>
    </row>
    <row r="482" spans="1:25" s="3" customFormat="1" x14ac:dyDescent="0.25">
      <c r="A482" s="4"/>
      <c r="B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Y482" s="7"/>
    </row>
    <row r="483" spans="1:25" s="3" customFormat="1" x14ac:dyDescent="0.25">
      <c r="A483" s="4"/>
      <c r="B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Y483" s="7"/>
    </row>
    <row r="484" spans="1:25" s="3" customFormat="1" x14ac:dyDescent="0.25">
      <c r="A484" s="4"/>
      <c r="B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Y484" s="7"/>
    </row>
    <row r="485" spans="1:25" s="3" customFormat="1" x14ac:dyDescent="0.25">
      <c r="A485" s="4"/>
      <c r="B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Y485" s="7"/>
    </row>
    <row r="486" spans="1:25" s="3" customFormat="1" x14ac:dyDescent="0.25">
      <c r="A486" s="4"/>
      <c r="B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Y486" s="7"/>
    </row>
    <row r="487" spans="1:25" s="3" customFormat="1" x14ac:dyDescent="0.25">
      <c r="A487" s="4"/>
      <c r="B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Y487" s="7"/>
    </row>
    <row r="488" spans="1:25" s="3" customFormat="1" x14ac:dyDescent="0.25">
      <c r="A488" s="4"/>
      <c r="B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Y488" s="7"/>
    </row>
    <row r="489" spans="1:25" s="3" customFormat="1" x14ac:dyDescent="0.25">
      <c r="A489" s="4"/>
      <c r="B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Y489" s="7"/>
    </row>
    <row r="490" spans="1:25" s="3" customFormat="1" x14ac:dyDescent="0.25">
      <c r="A490" s="4"/>
      <c r="B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Y490" s="7"/>
    </row>
    <row r="491" spans="1:25" s="3" customFormat="1" x14ac:dyDescent="0.25">
      <c r="A491" s="4"/>
      <c r="B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Y491" s="7"/>
    </row>
    <row r="492" spans="1:25" s="3" customFormat="1" x14ac:dyDescent="0.25">
      <c r="A492" s="4"/>
      <c r="B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Y492" s="7"/>
    </row>
    <row r="493" spans="1:25" s="3" customFormat="1" x14ac:dyDescent="0.25">
      <c r="A493" s="4"/>
      <c r="B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Y493" s="7"/>
    </row>
    <row r="494" spans="1:25" s="3" customFormat="1" x14ac:dyDescent="0.25">
      <c r="A494" s="4"/>
      <c r="B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Y494" s="7"/>
    </row>
    <row r="495" spans="1:25" s="3" customFormat="1" x14ac:dyDescent="0.25">
      <c r="A495" s="4"/>
      <c r="B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Y495" s="7"/>
    </row>
    <row r="496" spans="1:25" s="3" customFormat="1" x14ac:dyDescent="0.25">
      <c r="A496" s="4"/>
      <c r="B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Y496" s="7"/>
    </row>
    <row r="497" spans="1:25" s="3" customFormat="1" x14ac:dyDescent="0.25">
      <c r="A497" s="4"/>
      <c r="B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Y497" s="7"/>
    </row>
    <row r="498" spans="1:25" s="3" customFormat="1" x14ac:dyDescent="0.25">
      <c r="A498" s="4"/>
      <c r="B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Y498" s="7"/>
    </row>
    <row r="499" spans="1:25" s="3" customFormat="1" x14ac:dyDescent="0.25">
      <c r="A499" s="4"/>
      <c r="B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Y499" s="7"/>
    </row>
    <row r="500" spans="1:25" s="3" customFormat="1" x14ac:dyDescent="0.25">
      <c r="A500" s="4"/>
      <c r="B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Y500" s="7"/>
    </row>
    <row r="501" spans="1:25" s="3" customFormat="1" x14ac:dyDescent="0.25">
      <c r="A501" s="4"/>
      <c r="B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Y501" s="7"/>
    </row>
    <row r="502" spans="1:25" s="3" customFormat="1" x14ac:dyDescent="0.25">
      <c r="A502" s="4"/>
      <c r="B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Y502" s="7"/>
    </row>
    <row r="503" spans="1:25" s="3" customFormat="1" x14ac:dyDescent="0.25">
      <c r="A503" s="4"/>
      <c r="B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Y503" s="7"/>
    </row>
    <row r="504" spans="1:25" s="3" customFormat="1" x14ac:dyDescent="0.25">
      <c r="A504" s="4"/>
      <c r="B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Y504" s="7"/>
    </row>
    <row r="505" spans="1:25" s="3" customFormat="1" x14ac:dyDescent="0.25">
      <c r="A505" s="4"/>
      <c r="B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Y505" s="7"/>
    </row>
    <row r="506" spans="1:25" s="3" customFormat="1" x14ac:dyDescent="0.25">
      <c r="A506" s="4"/>
      <c r="B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Y506" s="7"/>
    </row>
    <row r="507" spans="1:25" s="3" customFormat="1" x14ac:dyDescent="0.25">
      <c r="A507" s="4"/>
      <c r="B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Y507" s="7"/>
    </row>
    <row r="508" spans="1:25" s="3" customFormat="1" x14ac:dyDescent="0.25">
      <c r="A508" s="4"/>
      <c r="B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Y508" s="7"/>
    </row>
    <row r="509" spans="1:25" s="3" customFormat="1" x14ac:dyDescent="0.25">
      <c r="A509" s="4"/>
      <c r="B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Y509" s="7"/>
    </row>
    <row r="510" spans="1:25" s="3" customFormat="1" x14ac:dyDescent="0.25">
      <c r="A510" s="4"/>
      <c r="B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Y510" s="7"/>
    </row>
    <row r="511" spans="1:25" s="3" customFormat="1" x14ac:dyDescent="0.25">
      <c r="A511" s="4"/>
      <c r="B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Y511" s="7"/>
    </row>
    <row r="512" spans="1:25" s="3" customFormat="1" x14ac:dyDescent="0.25">
      <c r="A512" s="4"/>
      <c r="B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Y512" s="7"/>
    </row>
    <row r="513" spans="1:25" s="3" customFormat="1" x14ac:dyDescent="0.25">
      <c r="A513" s="4"/>
      <c r="B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Y513" s="7"/>
    </row>
    <row r="514" spans="1:25" s="3" customFormat="1" x14ac:dyDescent="0.25">
      <c r="A514" s="4"/>
      <c r="B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Y514" s="7"/>
    </row>
    <row r="515" spans="1:25" s="3" customFormat="1" x14ac:dyDescent="0.25">
      <c r="A515" s="4"/>
      <c r="B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Y515" s="7"/>
    </row>
    <row r="516" spans="1:25" s="3" customFormat="1" x14ac:dyDescent="0.25">
      <c r="A516" s="4"/>
      <c r="B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Y516" s="7"/>
    </row>
    <row r="517" spans="1:25" s="3" customFormat="1" x14ac:dyDescent="0.25">
      <c r="A517" s="4"/>
      <c r="B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Y517" s="7"/>
    </row>
    <row r="518" spans="1:25" s="3" customFormat="1" x14ac:dyDescent="0.25">
      <c r="A518" s="4"/>
      <c r="B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Y518" s="7"/>
    </row>
    <row r="519" spans="1:25" s="3" customFormat="1" x14ac:dyDescent="0.25">
      <c r="A519" s="4"/>
      <c r="B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Y519" s="7"/>
    </row>
    <row r="520" spans="1:25" s="3" customFormat="1" x14ac:dyDescent="0.25">
      <c r="A520" s="4"/>
      <c r="B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Y520" s="7"/>
    </row>
    <row r="521" spans="1:25" s="3" customFormat="1" x14ac:dyDescent="0.25">
      <c r="A521" s="4"/>
      <c r="B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Y521" s="7"/>
    </row>
    <row r="522" spans="1:25" s="3" customFormat="1" x14ac:dyDescent="0.25">
      <c r="A522" s="4"/>
      <c r="B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Y522" s="7"/>
    </row>
    <row r="523" spans="1:25" s="3" customFormat="1" x14ac:dyDescent="0.25">
      <c r="A523" s="4"/>
      <c r="B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Y523" s="7"/>
    </row>
    <row r="524" spans="1:25" s="3" customFormat="1" x14ac:dyDescent="0.25">
      <c r="A524" s="4"/>
      <c r="B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Y524" s="7"/>
    </row>
    <row r="525" spans="1:25" s="3" customFormat="1" x14ac:dyDescent="0.25">
      <c r="A525" s="4"/>
      <c r="B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Y525" s="7"/>
    </row>
    <row r="526" spans="1:25" s="3" customFormat="1" x14ac:dyDescent="0.25">
      <c r="A526" s="4"/>
      <c r="B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Y526" s="7"/>
    </row>
    <row r="527" spans="1:25" s="3" customFormat="1" x14ac:dyDescent="0.25">
      <c r="A527" s="4"/>
      <c r="B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Y527" s="7"/>
    </row>
    <row r="528" spans="1:25" s="3" customFormat="1" x14ac:dyDescent="0.25">
      <c r="A528" s="4"/>
      <c r="B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Y528" s="7"/>
    </row>
    <row r="529" spans="1:25" s="3" customFormat="1" x14ac:dyDescent="0.25">
      <c r="A529" s="4"/>
      <c r="B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Y529" s="7"/>
    </row>
    <row r="530" spans="1:25" s="3" customFormat="1" x14ac:dyDescent="0.25">
      <c r="A530" s="4"/>
      <c r="B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Y530" s="7"/>
    </row>
    <row r="531" spans="1:25" s="3" customFormat="1" x14ac:dyDescent="0.25">
      <c r="A531" s="4"/>
      <c r="B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Y531" s="7"/>
    </row>
    <row r="532" spans="1:25" s="3" customFormat="1" x14ac:dyDescent="0.25">
      <c r="A532" s="4"/>
      <c r="B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Y532" s="7"/>
    </row>
    <row r="533" spans="1:25" s="3" customFormat="1" x14ac:dyDescent="0.25">
      <c r="A533" s="4"/>
      <c r="B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Y533" s="7"/>
    </row>
    <row r="534" spans="1:25" s="3" customFormat="1" x14ac:dyDescent="0.25">
      <c r="A534" s="4"/>
      <c r="B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Y534" s="7"/>
    </row>
    <row r="535" spans="1:25" s="3" customFormat="1" x14ac:dyDescent="0.25">
      <c r="A535" s="4"/>
      <c r="B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Y535" s="7"/>
    </row>
    <row r="536" spans="1:25" s="3" customFormat="1" x14ac:dyDescent="0.25">
      <c r="A536" s="4"/>
      <c r="B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Y536" s="7"/>
    </row>
    <row r="537" spans="1:25" s="3" customFormat="1" x14ac:dyDescent="0.25">
      <c r="A537" s="4"/>
      <c r="B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Y537" s="7"/>
    </row>
    <row r="538" spans="1:25" s="3" customFormat="1" x14ac:dyDescent="0.25">
      <c r="A538" s="4"/>
      <c r="B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Y538" s="7"/>
    </row>
    <row r="539" spans="1:25" s="3" customFormat="1" x14ac:dyDescent="0.25">
      <c r="A539" s="4"/>
      <c r="B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Y539" s="7"/>
    </row>
    <row r="540" spans="1:25" s="3" customFormat="1" x14ac:dyDescent="0.25">
      <c r="A540" s="4"/>
      <c r="B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Y540" s="7"/>
    </row>
    <row r="541" spans="1:25" s="3" customFormat="1" x14ac:dyDescent="0.25">
      <c r="A541" s="4"/>
      <c r="B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Y541" s="7"/>
    </row>
    <row r="542" spans="1:25" s="3" customFormat="1" x14ac:dyDescent="0.25">
      <c r="A542" s="4"/>
      <c r="B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Y542" s="7"/>
    </row>
    <row r="543" spans="1:25" s="3" customFormat="1" x14ac:dyDescent="0.25">
      <c r="A543" s="4"/>
      <c r="B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Y543" s="7"/>
    </row>
    <row r="544" spans="1:25" s="3" customFormat="1" x14ac:dyDescent="0.25">
      <c r="A544" s="4"/>
      <c r="B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Y544" s="7"/>
    </row>
    <row r="545" spans="1:25" s="3" customFormat="1" x14ac:dyDescent="0.25">
      <c r="A545" s="4"/>
      <c r="B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Y545" s="7"/>
    </row>
    <row r="546" spans="1:25" s="3" customFormat="1" x14ac:dyDescent="0.25">
      <c r="A546" s="4"/>
      <c r="B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Y546" s="7"/>
    </row>
    <row r="547" spans="1:25" s="3" customFormat="1" x14ac:dyDescent="0.25">
      <c r="A547" s="4"/>
      <c r="B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Y547" s="7"/>
    </row>
    <row r="548" spans="1:25" s="3" customFormat="1" x14ac:dyDescent="0.25">
      <c r="A548" s="4"/>
      <c r="B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Y548" s="7"/>
    </row>
    <row r="549" spans="1:25" s="3" customFormat="1" x14ac:dyDescent="0.25">
      <c r="A549" s="4"/>
      <c r="B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Y549" s="7"/>
    </row>
    <row r="550" spans="1:25" s="3" customFormat="1" x14ac:dyDescent="0.25">
      <c r="A550" s="4"/>
      <c r="B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Y550" s="7"/>
    </row>
    <row r="551" spans="1:25" s="3" customFormat="1" x14ac:dyDescent="0.25">
      <c r="A551" s="4"/>
      <c r="B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Y551" s="7"/>
    </row>
    <row r="552" spans="1:25" s="3" customFormat="1" x14ac:dyDescent="0.25">
      <c r="A552" s="4"/>
      <c r="B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Y552" s="7"/>
    </row>
    <row r="553" spans="1:25" s="3" customFormat="1" x14ac:dyDescent="0.25">
      <c r="A553" s="4"/>
      <c r="B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Y553" s="7"/>
    </row>
    <row r="554" spans="1:25" s="3" customFormat="1" x14ac:dyDescent="0.25">
      <c r="A554" s="4"/>
      <c r="B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Y554" s="7"/>
    </row>
    <row r="555" spans="1:25" s="3" customFormat="1" x14ac:dyDescent="0.25">
      <c r="A555" s="4"/>
      <c r="B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Y555" s="7"/>
    </row>
    <row r="556" spans="1:25" s="3" customFormat="1" x14ac:dyDescent="0.25">
      <c r="A556" s="4"/>
      <c r="B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Y556" s="7"/>
    </row>
    <row r="557" spans="1:25" s="3" customFormat="1" x14ac:dyDescent="0.25">
      <c r="A557" s="4"/>
      <c r="B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Y557" s="7"/>
    </row>
    <row r="558" spans="1:25" s="3" customFormat="1" x14ac:dyDescent="0.25">
      <c r="A558" s="4"/>
      <c r="B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Y558" s="7"/>
    </row>
    <row r="559" spans="1:25" s="3" customFormat="1" x14ac:dyDescent="0.25">
      <c r="A559" s="4"/>
      <c r="B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Y559" s="7"/>
    </row>
    <row r="560" spans="1:25" s="3" customFormat="1" x14ac:dyDescent="0.25">
      <c r="A560" s="4"/>
      <c r="B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Y560" s="7"/>
    </row>
    <row r="561" spans="1:25" s="3" customFormat="1" x14ac:dyDescent="0.25">
      <c r="A561" s="4"/>
      <c r="B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Y561" s="7"/>
    </row>
    <row r="562" spans="1:25" s="3" customFormat="1" x14ac:dyDescent="0.25">
      <c r="A562" s="4"/>
      <c r="B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Y562" s="7"/>
    </row>
    <row r="563" spans="1:25" s="3" customFormat="1" x14ac:dyDescent="0.25">
      <c r="A563" s="4"/>
      <c r="B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Y563" s="7"/>
    </row>
    <row r="564" spans="1:25" s="3" customFormat="1" x14ac:dyDescent="0.25">
      <c r="A564" s="4"/>
      <c r="B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Y564" s="7"/>
    </row>
    <row r="565" spans="1:25" s="3" customFormat="1" x14ac:dyDescent="0.25">
      <c r="A565" s="4"/>
      <c r="B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Y565" s="7"/>
    </row>
    <row r="566" spans="1:25" s="3" customFormat="1" x14ac:dyDescent="0.25">
      <c r="A566" s="4"/>
      <c r="B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Y566" s="7"/>
    </row>
    <row r="567" spans="1:25" s="3" customFormat="1" x14ac:dyDescent="0.25">
      <c r="A567" s="4"/>
      <c r="B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Y567" s="7"/>
    </row>
    <row r="568" spans="1:25" s="3" customFormat="1" x14ac:dyDescent="0.25">
      <c r="A568" s="4"/>
      <c r="B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Y568" s="7"/>
    </row>
    <row r="569" spans="1:25" s="3" customFormat="1" x14ac:dyDescent="0.25">
      <c r="A569" s="4"/>
      <c r="B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Y569" s="7"/>
    </row>
    <row r="570" spans="1:25" s="3" customFormat="1" x14ac:dyDescent="0.25">
      <c r="A570" s="4"/>
      <c r="B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Y570" s="7"/>
    </row>
    <row r="571" spans="1:25" s="3" customFormat="1" x14ac:dyDescent="0.25">
      <c r="A571" s="4"/>
      <c r="B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Y571" s="7"/>
    </row>
    <row r="572" spans="1:25" s="3" customFormat="1" x14ac:dyDescent="0.25">
      <c r="A572" s="4"/>
      <c r="B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Y572" s="7"/>
    </row>
    <row r="573" spans="1:25" s="3" customFormat="1" x14ac:dyDescent="0.25">
      <c r="A573" s="4"/>
      <c r="B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Y573" s="7"/>
    </row>
    <row r="574" spans="1:25" s="3" customFormat="1" x14ac:dyDescent="0.25">
      <c r="A574" s="4"/>
      <c r="B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Y574" s="7"/>
    </row>
    <row r="575" spans="1:25" s="3" customFormat="1" x14ac:dyDescent="0.25">
      <c r="A575" s="4"/>
      <c r="B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Y575" s="7"/>
    </row>
    <row r="576" spans="1:25" s="3" customFormat="1" x14ac:dyDescent="0.25">
      <c r="A576" s="4"/>
      <c r="B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Y576" s="7"/>
    </row>
    <row r="577" spans="1:25" s="3" customFormat="1" x14ac:dyDescent="0.25">
      <c r="A577" s="4"/>
      <c r="B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Y577" s="7"/>
    </row>
    <row r="578" spans="1:25" s="3" customFormat="1" x14ac:dyDescent="0.25">
      <c r="A578" s="4"/>
      <c r="B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Y578" s="7"/>
    </row>
    <row r="579" spans="1:25" s="3" customFormat="1" x14ac:dyDescent="0.25">
      <c r="A579" s="4"/>
      <c r="B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Y579" s="7"/>
    </row>
    <row r="580" spans="1:25" s="3" customFormat="1" x14ac:dyDescent="0.25">
      <c r="A580" s="4"/>
      <c r="B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Y580" s="7"/>
    </row>
    <row r="581" spans="1:25" s="3" customFormat="1" x14ac:dyDescent="0.25">
      <c r="A581" s="4"/>
      <c r="B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Y581" s="7"/>
    </row>
    <row r="582" spans="1:25" s="3" customFormat="1" x14ac:dyDescent="0.25">
      <c r="A582" s="4"/>
      <c r="B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Y582" s="7"/>
    </row>
    <row r="583" spans="1:25" s="3" customFormat="1" x14ac:dyDescent="0.25">
      <c r="A583" s="4"/>
      <c r="B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Y583" s="7"/>
    </row>
    <row r="584" spans="1:25" s="3" customFormat="1" x14ac:dyDescent="0.25">
      <c r="A584" s="4"/>
      <c r="B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Y584" s="7"/>
    </row>
    <row r="585" spans="1:25" s="3" customFormat="1" x14ac:dyDescent="0.25">
      <c r="A585" s="4"/>
      <c r="B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Y585" s="7"/>
    </row>
    <row r="586" spans="1:25" s="3" customFormat="1" x14ac:dyDescent="0.25">
      <c r="A586" s="4"/>
      <c r="B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Y586" s="7"/>
    </row>
    <row r="587" spans="1:25" s="3" customFormat="1" x14ac:dyDescent="0.25">
      <c r="A587" s="4"/>
      <c r="B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Y587" s="7"/>
    </row>
    <row r="588" spans="1:25" s="3" customFormat="1" x14ac:dyDescent="0.25">
      <c r="A588" s="4"/>
      <c r="B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Y588" s="7"/>
    </row>
    <row r="589" spans="1:25" s="3" customFormat="1" x14ac:dyDescent="0.25">
      <c r="A589" s="4"/>
      <c r="B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Y589" s="7"/>
    </row>
    <row r="590" spans="1:25" s="3" customFormat="1" x14ac:dyDescent="0.25">
      <c r="A590" s="4"/>
      <c r="B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Y590" s="7"/>
    </row>
    <row r="591" spans="1:25" s="3" customFormat="1" x14ac:dyDescent="0.25">
      <c r="A591" s="4"/>
      <c r="B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Y591" s="7"/>
    </row>
    <row r="592" spans="1:25" s="3" customFormat="1" x14ac:dyDescent="0.25">
      <c r="A592" s="4"/>
      <c r="B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Y592" s="7"/>
    </row>
    <row r="593" spans="1:25" s="3" customFormat="1" x14ac:dyDescent="0.25">
      <c r="A593" s="4"/>
      <c r="B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Y593" s="7"/>
    </row>
    <row r="594" spans="1:25" s="3" customFormat="1" x14ac:dyDescent="0.25">
      <c r="A594" s="4"/>
      <c r="B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Y594" s="7"/>
    </row>
    <row r="595" spans="1:25" s="3" customFormat="1" x14ac:dyDescent="0.25">
      <c r="A595" s="4"/>
      <c r="B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Y595" s="7"/>
    </row>
    <row r="596" spans="1:25" s="3" customFormat="1" x14ac:dyDescent="0.25">
      <c r="A596" s="4"/>
      <c r="B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Y596" s="7"/>
    </row>
    <row r="597" spans="1:25" s="3" customFormat="1" x14ac:dyDescent="0.25">
      <c r="A597" s="4"/>
      <c r="B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Y597" s="7"/>
    </row>
    <row r="598" spans="1:25" s="3" customFormat="1" x14ac:dyDescent="0.25">
      <c r="A598" s="4"/>
      <c r="B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Y598" s="7"/>
    </row>
    <row r="599" spans="1:25" s="3" customFormat="1" x14ac:dyDescent="0.25">
      <c r="A599" s="4"/>
      <c r="B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Y599" s="7"/>
    </row>
    <row r="600" spans="1:25" s="3" customFormat="1" x14ac:dyDescent="0.25">
      <c r="A600" s="4"/>
      <c r="B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Y600" s="7"/>
    </row>
    <row r="601" spans="1:25" s="3" customFormat="1" x14ac:dyDescent="0.25">
      <c r="A601" s="4"/>
      <c r="B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Y601" s="7"/>
    </row>
    <row r="602" spans="1:25" s="3" customFormat="1" x14ac:dyDescent="0.25">
      <c r="A602" s="4"/>
      <c r="B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Y602" s="7"/>
    </row>
    <row r="603" spans="1:25" s="3" customFormat="1" x14ac:dyDescent="0.25">
      <c r="A603" s="4"/>
      <c r="B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Y603" s="7"/>
    </row>
    <row r="604" spans="1:25" s="3" customFormat="1" x14ac:dyDescent="0.25">
      <c r="A604" s="4"/>
      <c r="B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Y604" s="7"/>
    </row>
    <row r="605" spans="1:25" s="3" customFormat="1" x14ac:dyDescent="0.25">
      <c r="A605" s="4"/>
      <c r="B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Y605" s="7"/>
    </row>
    <row r="606" spans="1:25" s="3" customFormat="1" x14ac:dyDescent="0.25">
      <c r="A606" s="4"/>
      <c r="B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Y606" s="7"/>
    </row>
    <row r="607" spans="1:25" s="3" customFormat="1" x14ac:dyDescent="0.25">
      <c r="A607" s="4"/>
      <c r="B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Y607" s="7"/>
    </row>
    <row r="608" spans="1:25" s="3" customFormat="1" x14ac:dyDescent="0.25">
      <c r="A608" s="4"/>
      <c r="B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Y608" s="7"/>
    </row>
    <row r="609" spans="1:25" s="3" customFormat="1" x14ac:dyDescent="0.25">
      <c r="A609" s="4"/>
      <c r="B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Y609" s="7"/>
    </row>
    <row r="610" spans="1:25" s="3" customFormat="1" x14ac:dyDescent="0.25">
      <c r="A610" s="4"/>
      <c r="B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Y610" s="7"/>
    </row>
    <row r="611" spans="1:25" s="3" customFormat="1" x14ac:dyDescent="0.25">
      <c r="A611" s="4"/>
      <c r="B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Y611" s="7"/>
    </row>
    <row r="612" spans="1:25" s="3" customFormat="1" x14ac:dyDescent="0.25">
      <c r="A612" s="4"/>
      <c r="B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Y612" s="7"/>
    </row>
    <row r="613" spans="1:25" s="3" customFormat="1" x14ac:dyDescent="0.25">
      <c r="A613" s="4"/>
      <c r="B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Y613" s="7"/>
    </row>
    <row r="614" spans="1:25" s="3" customFormat="1" x14ac:dyDescent="0.25">
      <c r="A614" s="4"/>
      <c r="B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Y614" s="7"/>
    </row>
    <row r="615" spans="1:25" s="3" customFormat="1" x14ac:dyDescent="0.25">
      <c r="A615" s="4"/>
      <c r="B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Y615" s="7"/>
    </row>
    <row r="616" spans="1:25" s="3" customFormat="1" x14ac:dyDescent="0.25">
      <c r="A616" s="4"/>
      <c r="B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Y616" s="7"/>
    </row>
    <row r="617" spans="1:25" s="3" customFormat="1" x14ac:dyDescent="0.25">
      <c r="A617" s="4"/>
      <c r="B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Y617" s="7"/>
    </row>
    <row r="618" spans="1:25" s="3" customFormat="1" x14ac:dyDescent="0.25">
      <c r="A618" s="4"/>
      <c r="B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Y618" s="7"/>
    </row>
    <row r="619" spans="1:25" s="3" customFormat="1" x14ac:dyDescent="0.25">
      <c r="A619" s="4"/>
      <c r="B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Y619" s="7"/>
    </row>
    <row r="620" spans="1:25" s="3" customFormat="1" x14ac:dyDescent="0.25">
      <c r="A620" s="4"/>
      <c r="B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Y620" s="7"/>
    </row>
    <row r="621" spans="1:25" s="3" customFormat="1" x14ac:dyDescent="0.25">
      <c r="A621" s="4"/>
      <c r="B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Y621" s="7"/>
    </row>
    <row r="622" spans="1:25" s="3" customFormat="1" x14ac:dyDescent="0.25">
      <c r="A622" s="4"/>
      <c r="B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Y622" s="7"/>
    </row>
    <row r="623" spans="1:25" s="3" customFormat="1" x14ac:dyDescent="0.25">
      <c r="A623" s="4"/>
      <c r="B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Y623" s="7"/>
    </row>
    <row r="624" spans="1:25" s="3" customFormat="1" x14ac:dyDescent="0.25">
      <c r="A624" s="4"/>
      <c r="B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Y624" s="7"/>
    </row>
    <row r="625" spans="1:25" s="3" customFormat="1" x14ac:dyDescent="0.25">
      <c r="A625" s="4"/>
      <c r="B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Y625" s="7"/>
    </row>
    <row r="626" spans="1:25" s="3" customFormat="1" x14ac:dyDescent="0.25">
      <c r="A626" s="4"/>
      <c r="B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Y626" s="7"/>
    </row>
    <row r="627" spans="1:25" s="3" customFormat="1" x14ac:dyDescent="0.25">
      <c r="A627" s="4"/>
      <c r="B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Y627" s="7"/>
    </row>
    <row r="628" spans="1:25" s="3" customFormat="1" x14ac:dyDescent="0.25">
      <c r="A628" s="4"/>
      <c r="B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Y628" s="7"/>
    </row>
    <row r="629" spans="1:25" s="3" customFormat="1" x14ac:dyDescent="0.25">
      <c r="A629" s="4"/>
      <c r="B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Y629" s="7"/>
    </row>
    <row r="630" spans="1:25" s="3" customFormat="1" x14ac:dyDescent="0.25">
      <c r="A630" s="4"/>
      <c r="B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Y630" s="7"/>
    </row>
    <row r="631" spans="1:25" s="3" customFormat="1" x14ac:dyDescent="0.25">
      <c r="A631" s="4"/>
      <c r="B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Y631" s="7"/>
    </row>
    <row r="632" spans="1:25" s="3" customFormat="1" x14ac:dyDescent="0.25">
      <c r="A632" s="4"/>
      <c r="B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Y632" s="7"/>
    </row>
    <row r="633" spans="1:25" s="3" customFormat="1" x14ac:dyDescent="0.25">
      <c r="A633" s="4"/>
      <c r="B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Y633" s="7"/>
    </row>
    <row r="634" spans="1:25" s="3" customFormat="1" x14ac:dyDescent="0.25">
      <c r="A634" s="4"/>
      <c r="B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Y634" s="7"/>
    </row>
    <row r="635" spans="1:25" s="3" customFormat="1" x14ac:dyDescent="0.25">
      <c r="A635" s="4"/>
      <c r="B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Y635" s="7"/>
    </row>
    <row r="636" spans="1:25" s="3" customFormat="1" x14ac:dyDescent="0.25">
      <c r="A636" s="4"/>
      <c r="B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Y636" s="7"/>
    </row>
    <row r="637" spans="1:25" s="3" customFormat="1" x14ac:dyDescent="0.25">
      <c r="A637" s="4"/>
      <c r="B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Y637" s="7"/>
    </row>
    <row r="638" spans="1:25" s="3" customFormat="1" x14ac:dyDescent="0.25">
      <c r="A638" s="4"/>
      <c r="B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Y638" s="7"/>
    </row>
    <row r="639" spans="1:25" s="3" customFormat="1" x14ac:dyDescent="0.25">
      <c r="A639" s="4"/>
      <c r="B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Y639" s="7"/>
    </row>
    <row r="640" spans="1:25" s="3" customFormat="1" x14ac:dyDescent="0.25">
      <c r="A640" s="4"/>
      <c r="B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Y640" s="7"/>
    </row>
    <row r="641" spans="1:25" s="3" customFormat="1" x14ac:dyDescent="0.25">
      <c r="A641" s="4"/>
      <c r="B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Y641" s="7"/>
    </row>
    <row r="642" spans="1:25" s="3" customFormat="1" x14ac:dyDescent="0.25">
      <c r="A642" s="4"/>
      <c r="B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Y642" s="7"/>
    </row>
    <row r="643" spans="1:25" s="3" customFormat="1" x14ac:dyDescent="0.25">
      <c r="A643" s="4"/>
      <c r="B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Y643" s="7"/>
    </row>
    <row r="644" spans="1:25" s="3" customFormat="1" x14ac:dyDescent="0.25">
      <c r="A644" s="4"/>
      <c r="B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Y644" s="7"/>
    </row>
    <row r="645" spans="1:25" s="3" customFormat="1" x14ac:dyDescent="0.25">
      <c r="A645" s="4"/>
      <c r="B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Y645" s="7"/>
    </row>
    <row r="646" spans="1:25" s="3" customFormat="1" x14ac:dyDescent="0.25">
      <c r="A646" s="4"/>
      <c r="B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Y646" s="7"/>
    </row>
    <row r="647" spans="1:25" s="3" customFormat="1" x14ac:dyDescent="0.25">
      <c r="A647" s="4"/>
      <c r="B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Y647" s="7"/>
    </row>
    <row r="648" spans="1:25" s="3" customFormat="1" x14ac:dyDescent="0.25">
      <c r="A648" s="4"/>
      <c r="B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Y648" s="7"/>
    </row>
    <row r="649" spans="1:25" s="3" customFormat="1" x14ac:dyDescent="0.25">
      <c r="A649" s="4"/>
      <c r="B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Y649" s="7"/>
    </row>
    <row r="650" spans="1:25" s="3" customFormat="1" x14ac:dyDescent="0.25">
      <c r="A650" s="4"/>
      <c r="B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Y650" s="7"/>
    </row>
    <row r="651" spans="1:25" s="3" customFormat="1" x14ac:dyDescent="0.25">
      <c r="A651" s="4"/>
      <c r="B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Y651" s="7"/>
    </row>
    <row r="652" spans="1:25" s="3" customFormat="1" x14ac:dyDescent="0.25">
      <c r="A652" s="4"/>
      <c r="B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Y652" s="7"/>
    </row>
    <row r="653" spans="1:25" s="3" customFormat="1" x14ac:dyDescent="0.25">
      <c r="A653" s="4"/>
      <c r="B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Y653" s="7"/>
    </row>
    <row r="654" spans="1:25" s="3" customFormat="1" x14ac:dyDescent="0.25">
      <c r="A654" s="4"/>
      <c r="B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Y654" s="7"/>
    </row>
    <row r="655" spans="1:25" s="3" customFormat="1" x14ac:dyDescent="0.25">
      <c r="A655" s="4"/>
      <c r="B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Y655" s="7"/>
    </row>
    <row r="656" spans="1:25" s="3" customFormat="1" x14ac:dyDescent="0.25">
      <c r="A656" s="4"/>
      <c r="B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Y656" s="7"/>
    </row>
    <row r="657" spans="1:25" s="3" customFormat="1" x14ac:dyDescent="0.25">
      <c r="A657" s="4"/>
      <c r="B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Y657" s="7"/>
    </row>
    <row r="658" spans="1:25" s="3" customFormat="1" x14ac:dyDescent="0.25">
      <c r="A658" s="4"/>
      <c r="B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Y658" s="7"/>
    </row>
    <row r="659" spans="1:25" s="3" customFormat="1" x14ac:dyDescent="0.25">
      <c r="A659" s="4"/>
      <c r="B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Y659" s="7"/>
    </row>
    <row r="660" spans="1:25" s="3" customFormat="1" x14ac:dyDescent="0.25">
      <c r="A660" s="4"/>
      <c r="B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Y660" s="7"/>
    </row>
    <row r="661" spans="1:25" s="3" customFormat="1" x14ac:dyDescent="0.25">
      <c r="A661" s="4"/>
      <c r="B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Y661" s="7"/>
    </row>
    <row r="662" spans="1:25" s="3" customFormat="1" x14ac:dyDescent="0.25">
      <c r="A662" s="4"/>
      <c r="B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Y662" s="7"/>
    </row>
    <row r="663" spans="1:25" s="3" customFormat="1" x14ac:dyDescent="0.25">
      <c r="A663" s="4"/>
      <c r="B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Y663" s="7"/>
    </row>
    <row r="664" spans="1:25" s="3" customFormat="1" x14ac:dyDescent="0.25">
      <c r="A664" s="4"/>
      <c r="B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Y664" s="7"/>
    </row>
    <row r="665" spans="1:25" s="3" customFormat="1" x14ac:dyDescent="0.25">
      <c r="A665" s="4"/>
      <c r="B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Y665" s="7"/>
    </row>
    <row r="666" spans="1:25" s="3" customFormat="1" x14ac:dyDescent="0.25">
      <c r="A666" s="4"/>
      <c r="B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Y666" s="7"/>
    </row>
    <row r="667" spans="1:25" s="3" customFormat="1" x14ac:dyDescent="0.25">
      <c r="A667" s="4"/>
      <c r="B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Y667" s="7"/>
    </row>
    <row r="668" spans="1:25" s="3" customFormat="1" x14ac:dyDescent="0.25">
      <c r="A668" s="4"/>
      <c r="B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Y668" s="7"/>
    </row>
    <row r="669" spans="1:25" s="3" customFormat="1" x14ac:dyDescent="0.25">
      <c r="A669" s="4"/>
      <c r="B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Y669" s="7"/>
    </row>
    <row r="670" spans="1:25" s="3" customFormat="1" x14ac:dyDescent="0.25">
      <c r="A670" s="4"/>
      <c r="B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Y670" s="7"/>
    </row>
    <row r="671" spans="1:25" s="3" customFormat="1" x14ac:dyDescent="0.25">
      <c r="A671" s="4"/>
      <c r="B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Y671" s="7"/>
    </row>
    <row r="672" spans="1:25" s="3" customFormat="1" x14ac:dyDescent="0.25">
      <c r="A672" s="4"/>
      <c r="B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Y672" s="7"/>
    </row>
    <row r="673" spans="1:25" s="3" customFormat="1" x14ac:dyDescent="0.25">
      <c r="A673" s="4"/>
      <c r="B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Y673" s="7"/>
    </row>
    <row r="674" spans="1:25" s="3" customFormat="1" x14ac:dyDescent="0.25">
      <c r="A674" s="4"/>
      <c r="B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Y674" s="7"/>
    </row>
    <row r="675" spans="1:25" s="3" customFormat="1" x14ac:dyDescent="0.25">
      <c r="A675" s="4"/>
      <c r="B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Y675" s="7"/>
    </row>
    <row r="676" spans="1:25" s="3" customFormat="1" x14ac:dyDescent="0.25">
      <c r="A676" s="4"/>
      <c r="B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Y676" s="7"/>
    </row>
    <row r="677" spans="1:25" s="3" customFormat="1" x14ac:dyDescent="0.25">
      <c r="A677" s="4"/>
      <c r="B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Y677" s="7"/>
    </row>
    <row r="678" spans="1:25" s="3" customFormat="1" x14ac:dyDescent="0.25">
      <c r="A678" s="4"/>
      <c r="B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Y678" s="7"/>
    </row>
    <row r="679" spans="1:25" s="3" customFormat="1" x14ac:dyDescent="0.25">
      <c r="A679" s="4"/>
      <c r="B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Y679" s="7"/>
    </row>
    <row r="680" spans="1:25" s="3" customFormat="1" x14ac:dyDescent="0.25">
      <c r="A680" s="4"/>
      <c r="B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Y680" s="7"/>
    </row>
    <row r="681" spans="1:25" s="3" customFormat="1" x14ac:dyDescent="0.25">
      <c r="A681" s="4"/>
      <c r="B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Y681" s="7"/>
    </row>
    <row r="682" spans="1:25" s="3" customFormat="1" x14ac:dyDescent="0.25">
      <c r="A682" s="4"/>
      <c r="B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Y682" s="7"/>
    </row>
    <row r="683" spans="1:25" s="3" customFormat="1" x14ac:dyDescent="0.25">
      <c r="A683" s="4"/>
      <c r="B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Y683" s="7"/>
    </row>
    <row r="684" spans="1:25" s="3" customFormat="1" x14ac:dyDescent="0.25">
      <c r="A684" s="4"/>
      <c r="B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Y684" s="7"/>
    </row>
    <row r="685" spans="1:25" s="3" customFormat="1" x14ac:dyDescent="0.25">
      <c r="A685" s="4"/>
      <c r="B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Y685" s="7"/>
    </row>
    <row r="686" spans="1:25" s="3" customFormat="1" x14ac:dyDescent="0.25">
      <c r="A686" s="4"/>
      <c r="B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Y686" s="7"/>
    </row>
    <row r="687" spans="1:25" s="3" customFormat="1" x14ac:dyDescent="0.25">
      <c r="A687" s="4"/>
      <c r="B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Y687" s="7"/>
    </row>
    <row r="688" spans="1:25" s="3" customFormat="1" x14ac:dyDescent="0.25">
      <c r="A688" s="4"/>
      <c r="B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Y688" s="7"/>
    </row>
    <row r="689" spans="1:25" s="3" customFormat="1" x14ac:dyDescent="0.25">
      <c r="A689" s="4"/>
      <c r="B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Y689" s="7"/>
    </row>
    <row r="690" spans="1:25" s="3" customFormat="1" x14ac:dyDescent="0.25">
      <c r="A690" s="4"/>
      <c r="B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Y690" s="7"/>
    </row>
    <row r="691" spans="1:25" s="3" customFormat="1" x14ac:dyDescent="0.25">
      <c r="A691" s="4"/>
      <c r="B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Y691" s="7"/>
    </row>
    <row r="692" spans="1:25" s="3" customFormat="1" x14ac:dyDescent="0.25">
      <c r="A692" s="4"/>
      <c r="B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Y692" s="7"/>
    </row>
    <row r="693" spans="1:25" s="3" customFormat="1" x14ac:dyDescent="0.25">
      <c r="A693" s="4"/>
      <c r="B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Y693" s="7"/>
    </row>
    <row r="694" spans="1:25" s="3" customFormat="1" x14ac:dyDescent="0.25">
      <c r="A694" s="4"/>
      <c r="B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Y694" s="7"/>
    </row>
    <row r="695" spans="1:25" s="3" customFormat="1" x14ac:dyDescent="0.25">
      <c r="A695" s="4"/>
      <c r="B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Y695" s="7"/>
    </row>
    <row r="696" spans="1:25" s="3" customFormat="1" x14ac:dyDescent="0.25">
      <c r="A696" s="4"/>
      <c r="B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Y696" s="7"/>
    </row>
    <row r="697" spans="1:25" s="3" customFormat="1" x14ac:dyDescent="0.25">
      <c r="A697" s="4"/>
      <c r="B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Y697" s="7"/>
    </row>
    <row r="698" spans="1:25" s="3" customFormat="1" x14ac:dyDescent="0.25">
      <c r="A698" s="4"/>
      <c r="B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Y698" s="7"/>
    </row>
    <row r="699" spans="1:25" s="3" customFormat="1" x14ac:dyDescent="0.25">
      <c r="A699" s="4"/>
      <c r="B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Y699" s="7"/>
    </row>
    <row r="700" spans="1:25" s="3" customFormat="1" x14ac:dyDescent="0.25">
      <c r="A700" s="4"/>
      <c r="B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Y700" s="7"/>
    </row>
    <row r="701" spans="1:25" s="3" customFormat="1" x14ac:dyDescent="0.25">
      <c r="A701" s="4"/>
      <c r="B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Y701" s="7"/>
    </row>
    <row r="702" spans="1:25" s="3" customFormat="1" x14ac:dyDescent="0.25">
      <c r="A702" s="4"/>
      <c r="B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Y702" s="7"/>
    </row>
    <row r="703" spans="1:25" s="3" customFormat="1" x14ac:dyDescent="0.25">
      <c r="A703" s="4"/>
      <c r="B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Y703" s="7"/>
    </row>
    <row r="704" spans="1:25" s="3" customFormat="1" x14ac:dyDescent="0.25">
      <c r="A704" s="4"/>
      <c r="B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Y704" s="7"/>
    </row>
    <row r="705" spans="1:25" s="3" customFormat="1" x14ac:dyDescent="0.25">
      <c r="A705" s="4"/>
      <c r="B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Y705" s="7"/>
    </row>
    <row r="706" spans="1:25" s="3" customFormat="1" x14ac:dyDescent="0.25">
      <c r="A706" s="4"/>
      <c r="B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Y706" s="7"/>
    </row>
    <row r="707" spans="1:25" s="3" customFormat="1" x14ac:dyDescent="0.25">
      <c r="A707" s="4"/>
      <c r="B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Y707" s="7"/>
    </row>
    <row r="708" spans="1:25" s="3" customFormat="1" x14ac:dyDescent="0.25">
      <c r="A708" s="4"/>
      <c r="B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Y708" s="7"/>
    </row>
    <row r="709" spans="1:25" s="3" customFormat="1" x14ac:dyDescent="0.25">
      <c r="A709" s="4"/>
      <c r="B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Y709" s="7"/>
    </row>
    <row r="710" spans="1:25" s="3" customFormat="1" x14ac:dyDescent="0.25">
      <c r="A710" s="4"/>
      <c r="B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Y710" s="7"/>
    </row>
    <row r="711" spans="1:25" s="3" customFormat="1" x14ac:dyDescent="0.25">
      <c r="A711" s="4"/>
      <c r="B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Y711" s="7"/>
    </row>
    <row r="712" spans="1:25" s="3" customFormat="1" x14ac:dyDescent="0.25">
      <c r="A712" s="4"/>
      <c r="B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Y712" s="7"/>
    </row>
    <row r="713" spans="1:25" s="3" customFormat="1" x14ac:dyDescent="0.25">
      <c r="A713" s="4"/>
      <c r="B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Y713" s="7"/>
    </row>
    <row r="714" spans="1:25" s="3" customFormat="1" x14ac:dyDescent="0.25">
      <c r="A714" s="4"/>
      <c r="B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Y714" s="7"/>
    </row>
    <row r="715" spans="1:25" s="3" customFormat="1" x14ac:dyDescent="0.25">
      <c r="A715" s="4"/>
      <c r="B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Y715" s="7"/>
    </row>
    <row r="716" spans="1:25" s="3" customFormat="1" x14ac:dyDescent="0.25">
      <c r="A716" s="4"/>
      <c r="B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Y716" s="7"/>
    </row>
    <row r="717" spans="1:25" s="3" customFormat="1" x14ac:dyDescent="0.25">
      <c r="A717" s="4"/>
      <c r="B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Y717" s="7"/>
    </row>
    <row r="718" spans="1:25" s="3" customFormat="1" x14ac:dyDescent="0.25">
      <c r="A718" s="4"/>
      <c r="B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Y718" s="7"/>
    </row>
    <row r="719" spans="1:25" s="3" customFormat="1" x14ac:dyDescent="0.25">
      <c r="A719" s="4"/>
      <c r="B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Y719" s="7"/>
    </row>
    <row r="720" spans="1:25" s="3" customFormat="1" x14ac:dyDescent="0.25">
      <c r="A720" s="4"/>
      <c r="B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Y720" s="7"/>
    </row>
    <row r="721" spans="1:25" s="3" customFormat="1" x14ac:dyDescent="0.25">
      <c r="A721" s="4"/>
      <c r="B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Y721" s="7"/>
    </row>
    <row r="722" spans="1:25" s="3" customFormat="1" x14ac:dyDescent="0.25">
      <c r="A722" s="4"/>
      <c r="B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Y722" s="7"/>
    </row>
    <row r="723" spans="1:25" s="3" customFormat="1" x14ac:dyDescent="0.25">
      <c r="A723" s="4"/>
      <c r="B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Y723" s="7"/>
    </row>
    <row r="724" spans="1:25" s="3" customFormat="1" x14ac:dyDescent="0.25">
      <c r="A724" s="4"/>
      <c r="B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Y724" s="7"/>
    </row>
    <row r="725" spans="1:25" s="3" customFormat="1" x14ac:dyDescent="0.25">
      <c r="A725" s="4"/>
      <c r="B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Y725" s="7"/>
    </row>
    <row r="726" spans="1:25" s="3" customFormat="1" x14ac:dyDescent="0.25">
      <c r="A726" s="4"/>
      <c r="B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Y726" s="7"/>
    </row>
    <row r="727" spans="1:25" s="3" customFormat="1" x14ac:dyDescent="0.25">
      <c r="A727" s="4"/>
      <c r="B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Y727" s="7"/>
    </row>
    <row r="728" spans="1:25" s="3" customFormat="1" x14ac:dyDescent="0.25">
      <c r="A728" s="4"/>
      <c r="B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Y728" s="7"/>
    </row>
    <row r="729" spans="1:25" s="3" customFormat="1" x14ac:dyDescent="0.25">
      <c r="A729" s="4"/>
      <c r="B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Y729" s="7"/>
    </row>
    <row r="730" spans="1:25" s="3" customFormat="1" x14ac:dyDescent="0.25">
      <c r="A730" s="4"/>
      <c r="B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Y730" s="7"/>
    </row>
    <row r="731" spans="1:25" s="3" customFormat="1" x14ac:dyDescent="0.25">
      <c r="A731" s="4"/>
      <c r="B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Y731" s="7"/>
    </row>
    <row r="732" spans="1:25" s="3" customFormat="1" x14ac:dyDescent="0.25">
      <c r="A732" s="4"/>
      <c r="B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Y732" s="7"/>
    </row>
    <row r="733" spans="1:25" s="3" customFormat="1" x14ac:dyDescent="0.25">
      <c r="A733" s="4"/>
      <c r="B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Y733" s="7"/>
    </row>
    <row r="734" spans="1:25" s="3" customFormat="1" x14ac:dyDescent="0.25">
      <c r="A734" s="4"/>
      <c r="B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Y734" s="7"/>
    </row>
    <row r="735" spans="1:25" s="3" customFormat="1" x14ac:dyDescent="0.25">
      <c r="A735" s="4"/>
      <c r="B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Y735" s="7"/>
    </row>
    <row r="736" spans="1:25" s="3" customFormat="1" x14ac:dyDescent="0.25">
      <c r="A736" s="4"/>
      <c r="B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Y736" s="7"/>
    </row>
    <row r="737" spans="1:25" s="3" customFormat="1" x14ac:dyDescent="0.25">
      <c r="A737" s="4"/>
      <c r="B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Y737" s="7"/>
    </row>
    <row r="738" spans="1:25" s="3" customFormat="1" x14ac:dyDescent="0.25">
      <c r="A738" s="4"/>
      <c r="B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Y738" s="7"/>
    </row>
    <row r="739" spans="1:25" s="3" customFormat="1" x14ac:dyDescent="0.25">
      <c r="A739" s="4"/>
      <c r="B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Y739" s="7"/>
    </row>
    <row r="740" spans="1:25" s="3" customFormat="1" x14ac:dyDescent="0.25">
      <c r="A740" s="4"/>
      <c r="B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Y740" s="7"/>
    </row>
    <row r="741" spans="1:25" s="3" customFormat="1" x14ac:dyDescent="0.25">
      <c r="A741" s="4"/>
      <c r="B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Y741" s="7"/>
    </row>
    <row r="742" spans="1:25" s="3" customFormat="1" x14ac:dyDescent="0.25">
      <c r="A742" s="4"/>
      <c r="B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Y742" s="7"/>
    </row>
    <row r="743" spans="1:25" s="3" customFormat="1" x14ac:dyDescent="0.25">
      <c r="A743" s="4"/>
      <c r="B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Y743" s="7"/>
    </row>
    <row r="744" spans="1:25" s="3" customFormat="1" x14ac:dyDescent="0.25">
      <c r="A744" s="4"/>
      <c r="B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Y744" s="7"/>
    </row>
    <row r="745" spans="1:25" s="3" customFormat="1" x14ac:dyDescent="0.25">
      <c r="A745" s="4"/>
      <c r="B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Y745" s="7"/>
    </row>
    <row r="746" spans="1:25" s="3" customFormat="1" x14ac:dyDescent="0.25">
      <c r="A746" s="4"/>
      <c r="B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Y746" s="7"/>
    </row>
    <row r="747" spans="1:25" s="3" customFormat="1" x14ac:dyDescent="0.25">
      <c r="A747" s="4"/>
      <c r="B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Y747" s="7"/>
    </row>
    <row r="748" spans="1:25" s="3" customFormat="1" x14ac:dyDescent="0.25">
      <c r="A748" s="4"/>
      <c r="B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Y748" s="7"/>
    </row>
    <row r="749" spans="1:25" s="3" customFormat="1" x14ac:dyDescent="0.25">
      <c r="A749" s="4"/>
      <c r="B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Y749" s="7"/>
    </row>
    <row r="750" spans="1:25" s="3" customFormat="1" x14ac:dyDescent="0.25">
      <c r="A750" s="4"/>
      <c r="B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Y750" s="7"/>
    </row>
    <row r="751" spans="1:25" s="3" customFormat="1" x14ac:dyDescent="0.25">
      <c r="A751" s="4"/>
      <c r="B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Y751" s="7"/>
    </row>
    <row r="752" spans="1:25" s="3" customFormat="1" x14ac:dyDescent="0.25">
      <c r="A752" s="4"/>
      <c r="B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Y752" s="7"/>
    </row>
    <row r="753" spans="1:25" s="3" customFormat="1" x14ac:dyDescent="0.25">
      <c r="A753" s="4"/>
      <c r="B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Y753" s="7"/>
    </row>
    <row r="754" spans="1:25" s="3" customFormat="1" x14ac:dyDescent="0.25">
      <c r="A754" s="4"/>
      <c r="B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Y754" s="7"/>
    </row>
    <row r="755" spans="1:25" s="3" customFormat="1" x14ac:dyDescent="0.25">
      <c r="A755" s="4"/>
      <c r="B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Y755" s="7"/>
    </row>
    <row r="756" spans="1:25" s="3" customFormat="1" x14ac:dyDescent="0.25">
      <c r="A756" s="4"/>
      <c r="B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Y756" s="7"/>
    </row>
    <row r="757" spans="1:25" s="3" customFormat="1" x14ac:dyDescent="0.25">
      <c r="A757" s="4"/>
      <c r="B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Y757" s="7"/>
    </row>
    <row r="758" spans="1:25" s="3" customFormat="1" x14ac:dyDescent="0.25">
      <c r="A758" s="4"/>
      <c r="B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Y758" s="7"/>
    </row>
    <row r="759" spans="1:25" s="3" customFormat="1" x14ac:dyDescent="0.25">
      <c r="A759" s="4"/>
      <c r="B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Y759" s="7"/>
    </row>
    <row r="760" spans="1:25" s="3" customFormat="1" x14ac:dyDescent="0.25">
      <c r="A760" s="4"/>
      <c r="B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Y760" s="7"/>
    </row>
    <row r="761" spans="1:25" s="3" customFormat="1" x14ac:dyDescent="0.25">
      <c r="A761" s="4"/>
      <c r="B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Y761" s="7"/>
    </row>
    <row r="762" spans="1:25" s="3" customFormat="1" x14ac:dyDescent="0.25">
      <c r="A762" s="4"/>
      <c r="B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Y762" s="7"/>
    </row>
    <row r="763" spans="1:25" s="3" customFormat="1" x14ac:dyDescent="0.25">
      <c r="A763" s="4"/>
      <c r="B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Y763" s="7"/>
    </row>
    <row r="764" spans="1:25" s="3" customFormat="1" x14ac:dyDescent="0.25">
      <c r="A764" s="4"/>
      <c r="B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Y764" s="7"/>
    </row>
    <row r="765" spans="1:25" s="3" customFormat="1" x14ac:dyDescent="0.25">
      <c r="A765" s="4"/>
      <c r="B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Y765" s="7"/>
    </row>
    <row r="766" spans="1:25" s="3" customFormat="1" x14ac:dyDescent="0.25">
      <c r="A766" s="4"/>
      <c r="B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Y766" s="7"/>
    </row>
    <row r="767" spans="1:25" s="3" customFormat="1" x14ac:dyDescent="0.25">
      <c r="A767" s="4"/>
      <c r="B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Y767" s="7"/>
    </row>
    <row r="768" spans="1:25" s="3" customFormat="1" x14ac:dyDescent="0.25">
      <c r="A768" s="4"/>
      <c r="B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Y768" s="7"/>
    </row>
    <row r="769" spans="1:25" s="3" customFormat="1" x14ac:dyDescent="0.25">
      <c r="A769" s="4"/>
      <c r="B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Y769" s="7"/>
    </row>
    <row r="770" spans="1:25" s="3" customFormat="1" x14ac:dyDescent="0.25">
      <c r="A770" s="4"/>
      <c r="B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Y770" s="7"/>
    </row>
    <row r="771" spans="1:25" s="3" customFormat="1" x14ac:dyDescent="0.25">
      <c r="A771" s="4"/>
      <c r="B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Y771" s="7"/>
    </row>
    <row r="772" spans="1:25" s="3" customFormat="1" x14ac:dyDescent="0.25">
      <c r="A772" s="4"/>
      <c r="B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Y772" s="7"/>
    </row>
    <row r="773" spans="1:25" s="3" customFormat="1" x14ac:dyDescent="0.25">
      <c r="A773" s="4"/>
      <c r="B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Y773" s="7"/>
    </row>
    <row r="774" spans="1:25" s="3" customFormat="1" x14ac:dyDescent="0.25">
      <c r="A774" s="4"/>
      <c r="B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Y774" s="7"/>
    </row>
    <row r="775" spans="1:25" s="3" customFormat="1" x14ac:dyDescent="0.25">
      <c r="A775" s="4"/>
      <c r="B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Y775" s="7"/>
    </row>
    <row r="776" spans="1:25" s="3" customFormat="1" x14ac:dyDescent="0.25">
      <c r="A776" s="4"/>
      <c r="B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Y776" s="7"/>
    </row>
    <row r="777" spans="1:25" s="3" customFormat="1" x14ac:dyDescent="0.25">
      <c r="A777" s="4"/>
      <c r="B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Y777" s="7"/>
    </row>
    <row r="778" spans="1:25" s="3" customFormat="1" x14ac:dyDescent="0.25">
      <c r="A778" s="4"/>
      <c r="B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Y778" s="7"/>
    </row>
    <row r="779" spans="1:25" s="3" customFormat="1" x14ac:dyDescent="0.25">
      <c r="A779" s="4"/>
      <c r="B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Y779" s="7"/>
    </row>
    <row r="780" spans="1:25" s="3" customFormat="1" x14ac:dyDescent="0.25">
      <c r="A780" s="4"/>
      <c r="B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Y780" s="7"/>
    </row>
    <row r="781" spans="1:25" s="3" customFormat="1" x14ac:dyDescent="0.25">
      <c r="A781" s="4"/>
      <c r="B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Y781" s="7"/>
    </row>
    <row r="782" spans="1:25" s="3" customFormat="1" x14ac:dyDescent="0.25">
      <c r="A782" s="4"/>
      <c r="B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Y782" s="7"/>
    </row>
    <row r="783" spans="1:25" s="3" customFormat="1" x14ac:dyDescent="0.25">
      <c r="A783" s="4"/>
      <c r="B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Y783" s="7"/>
    </row>
    <row r="784" spans="1:25" s="3" customFormat="1" x14ac:dyDescent="0.25">
      <c r="A784" s="4"/>
      <c r="B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Y784" s="7"/>
    </row>
    <row r="785" spans="1:25" s="3" customFormat="1" x14ac:dyDescent="0.25">
      <c r="A785" s="4"/>
      <c r="B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Y785" s="7"/>
    </row>
    <row r="786" spans="1:25" s="3" customFormat="1" x14ac:dyDescent="0.25">
      <c r="A786" s="4"/>
      <c r="B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Y786" s="7"/>
    </row>
    <row r="787" spans="1:25" s="3" customFormat="1" x14ac:dyDescent="0.25">
      <c r="A787" s="4"/>
      <c r="B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Y787" s="7"/>
    </row>
    <row r="788" spans="1:25" s="3" customFormat="1" x14ac:dyDescent="0.25">
      <c r="A788" s="4"/>
      <c r="B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Y788" s="7"/>
    </row>
    <row r="789" spans="1:25" s="3" customFormat="1" x14ac:dyDescent="0.25">
      <c r="A789" s="4"/>
      <c r="B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Y789" s="7"/>
    </row>
    <row r="790" spans="1:25" s="3" customFormat="1" x14ac:dyDescent="0.25">
      <c r="A790" s="4"/>
      <c r="B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Y790" s="7"/>
    </row>
    <row r="791" spans="1:25" s="3" customFormat="1" x14ac:dyDescent="0.25">
      <c r="A791" s="4"/>
      <c r="B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Y791" s="7"/>
    </row>
    <row r="792" spans="1:25" s="3" customFormat="1" x14ac:dyDescent="0.25">
      <c r="A792" s="4"/>
      <c r="B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Y792" s="7"/>
    </row>
    <row r="793" spans="1:25" s="3" customFormat="1" x14ac:dyDescent="0.25">
      <c r="A793" s="4"/>
      <c r="B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Y793" s="7"/>
    </row>
    <row r="794" spans="1:25" s="3" customFormat="1" x14ac:dyDescent="0.25">
      <c r="A794" s="4"/>
      <c r="B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Y794" s="7"/>
    </row>
    <row r="795" spans="1:25" s="3" customFormat="1" x14ac:dyDescent="0.25">
      <c r="A795" s="4"/>
      <c r="B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Y795" s="7"/>
    </row>
    <row r="796" spans="1:25" s="3" customFormat="1" x14ac:dyDescent="0.25">
      <c r="A796" s="4"/>
      <c r="B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Y796" s="7"/>
    </row>
    <row r="797" spans="1:25" s="3" customFormat="1" x14ac:dyDescent="0.25">
      <c r="A797" s="4"/>
      <c r="B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Y797" s="7"/>
    </row>
    <row r="798" spans="1:25" s="3" customFormat="1" x14ac:dyDescent="0.25">
      <c r="A798" s="4"/>
      <c r="B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Y798" s="7"/>
    </row>
    <row r="799" spans="1:25" s="3" customFormat="1" x14ac:dyDescent="0.25">
      <c r="A799" s="4"/>
      <c r="B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Y799" s="7"/>
    </row>
    <row r="800" spans="1:25" s="3" customFormat="1" x14ac:dyDescent="0.25">
      <c r="A800" s="4"/>
      <c r="B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Y800" s="7"/>
    </row>
    <row r="801" spans="1:25" s="3" customFormat="1" x14ac:dyDescent="0.25">
      <c r="A801" s="4"/>
      <c r="B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Y801" s="7"/>
    </row>
    <row r="802" spans="1:25" s="3" customFormat="1" x14ac:dyDescent="0.25">
      <c r="A802" s="4"/>
      <c r="B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Y802" s="7"/>
    </row>
    <row r="803" spans="1:25" s="3" customFormat="1" x14ac:dyDescent="0.25">
      <c r="A803" s="4"/>
      <c r="B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Y803" s="7"/>
    </row>
    <row r="804" spans="1:25" s="3" customFormat="1" x14ac:dyDescent="0.25">
      <c r="A804" s="4"/>
      <c r="B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Y804" s="7"/>
    </row>
    <row r="805" spans="1:25" s="3" customFormat="1" x14ac:dyDescent="0.25">
      <c r="A805" s="4"/>
      <c r="B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Y805" s="7"/>
    </row>
    <row r="806" spans="1:25" s="3" customFormat="1" x14ac:dyDescent="0.25">
      <c r="A806" s="4"/>
      <c r="B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Y806" s="7"/>
    </row>
    <row r="807" spans="1:25" s="3" customFormat="1" x14ac:dyDescent="0.25">
      <c r="A807" s="4"/>
      <c r="B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Y807" s="7"/>
    </row>
    <row r="808" spans="1:25" s="3" customFormat="1" x14ac:dyDescent="0.25">
      <c r="A808" s="4"/>
      <c r="B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Y808" s="7"/>
    </row>
    <row r="809" spans="1:25" s="3" customFormat="1" x14ac:dyDescent="0.25">
      <c r="A809" s="4"/>
      <c r="B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Y809" s="7"/>
    </row>
    <row r="810" spans="1:25" s="3" customFormat="1" x14ac:dyDescent="0.25">
      <c r="A810" s="4"/>
      <c r="B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Y810" s="7"/>
    </row>
    <row r="811" spans="1:25" s="3" customFormat="1" x14ac:dyDescent="0.25">
      <c r="A811" s="4"/>
      <c r="B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Y811" s="7"/>
    </row>
    <row r="812" spans="1:25" s="3" customFormat="1" x14ac:dyDescent="0.25">
      <c r="A812" s="4"/>
      <c r="B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Y812" s="7"/>
    </row>
    <row r="813" spans="1:25" s="3" customFormat="1" x14ac:dyDescent="0.25">
      <c r="A813" s="4"/>
      <c r="B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Y813" s="7"/>
    </row>
    <row r="814" spans="1:25" s="3" customFormat="1" x14ac:dyDescent="0.25">
      <c r="A814" s="4"/>
      <c r="B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Y814" s="7"/>
    </row>
    <row r="815" spans="1:25" s="3" customFormat="1" x14ac:dyDescent="0.25">
      <c r="A815" s="4"/>
      <c r="B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Y815" s="7"/>
    </row>
    <row r="816" spans="1:25" s="3" customFormat="1" x14ac:dyDescent="0.25">
      <c r="A816" s="4"/>
      <c r="B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Y816" s="7"/>
    </row>
    <row r="817" spans="1:25" s="3" customFormat="1" x14ac:dyDescent="0.25">
      <c r="A817" s="4"/>
      <c r="B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Y817" s="7"/>
    </row>
    <row r="818" spans="1:25" s="3" customFormat="1" x14ac:dyDescent="0.25">
      <c r="A818" s="4"/>
      <c r="B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Y818" s="7"/>
    </row>
    <row r="819" spans="1:25" s="3" customFormat="1" x14ac:dyDescent="0.25">
      <c r="A819" s="4"/>
      <c r="B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Y819" s="7"/>
    </row>
    <row r="820" spans="1:25" s="3" customFormat="1" x14ac:dyDescent="0.25">
      <c r="A820" s="4"/>
      <c r="B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Y820" s="7"/>
    </row>
    <row r="821" spans="1:25" s="3" customFormat="1" x14ac:dyDescent="0.25">
      <c r="A821" s="4"/>
      <c r="B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Y821" s="7"/>
    </row>
    <row r="822" spans="1:25" s="3" customFormat="1" x14ac:dyDescent="0.25">
      <c r="A822" s="4"/>
      <c r="B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Y822" s="7"/>
    </row>
    <row r="823" spans="1:25" s="3" customFormat="1" x14ac:dyDescent="0.25">
      <c r="A823" s="4"/>
      <c r="B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Y823" s="7"/>
    </row>
    <row r="824" spans="1:25" s="3" customFormat="1" x14ac:dyDescent="0.25">
      <c r="A824" s="4"/>
      <c r="B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Y824" s="7"/>
    </row>
    <row r="825" spans="1:25" s="3" customFormat="1" x14ac:dyDescent="0.25">
      <c r="A825" s="4"/>
      <c r="B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Y825" s="7"/>
    </row>
    <row r="826" spans="1:25" s="3" customFormat="1" x14ac:dyDescent="0.25">
      <c r="A826" s="4"/>
      <c r="B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Y826" s="7"/>
    </row>
    <row r="827" spans="1:25" s="3" customFormat="1" x14ac:dyDescent="0.25">
      <c r="A827" s="4"/>
      <c r="B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Y827" s="7"/>
    </row>
    <row r="828" spans="1:25" s="3" customFormat="1" x14ac:dyDescent="0.25">
      <c r="A828" s="4"/>
      <c r="B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Y828" s="7"/>
    </row>
    <row r="829" spans="1:25" s="3" customFormat="1" x14ac:dyDescent="0.25">
      <c r="A829" s="4"/>
      <c r="B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Y829" s="7"/>
    </row>
    <row r="830" spans="1:25" s="3" customFormat="1" x14ac:dyDescent="0.25">
      <c r="A830" s="4"/>
      <c r="B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Y830" s="7"/>
    </row>
    <row r="831" spans="1:25" s="3" customFormat="1" x14ac:dyDescent="0.25">
      <c r="A831" s="4"/>
      <c r="B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Y831" s="7"/>
    </row>
    <row r="832" spans="1:25" s="3" customFormat="1" x14ac:dyDescent="0.25">
      <c r="A832" s="4"/>
      <c r="B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Y832" s="7"/>
    </row>
    <row r="833" spans="1:25" s="3" customFormat="1" x14ac:dyDescent="0.25">
      <c r="A833" s="4"/>
      <c r="B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Y833" s="7"/>
    </row>
    <row r="834" spans="1:25" s="3" customFormat="1" x14ac:dyDescent="0.25">
      <c r="A834" s="4"/>
      <c r="B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Y834" s="7"/>
    </row>
    <row r="835" spans="1:25" s="3" customFormat="1" x14ac:dyDescent="0.25">
      <c r="A835" s="4"/>
      <c r="B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Y835" s="7"/>
    </row>
    <row r="836" spans="1:25" s="3" customFormat="1" x14ac:dyDescent="0.25">
      <c r="A836" s="4"/>
      <c r="B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Y836" s="7"/>
    </row>
    <row r="837" spans="1:25" s="3" customFormat="1" x14ac:dyDescent="0.25">
      <c r="A837" s="4"/>
      <c r="B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Y837" s="7"/>
    </row>
    <row r="838" spans="1:25" s="3" customFormat="1" x14ac:dyDescent="0.25">
      <c r="A838" s="4"/>
      <c r="B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Y838" s="7"/>
    </row>
    <row r="839" spans="1:25" s="3" customFormat="1" x14ac:dyDescent="0.25">
      <c r="A839" s="4"/>
      <c r="B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Y839" s="7"/>
    </row>
    <row r="840" spans="1:25" s="3" customFormat="1" x14ac:dyDescent="0.25">
      <c r="A840" s="4"/>
      <c r="B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Y840" s="7"/>
    </row>
    <row r="841" spans="1:25" s="3" customFormat="1" x14ac:dyDescent="0.25">
      <c r="A841" s="4"/>
      <c r="B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Y841" s="7"/>
    </row>
    <row r="842" spans="1:25" s="3" customFormat="1" x14ac:dyDescent="0.25">
      <c r="A842" s="4"/>
      <c r="B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Y842" s="7"/>
    </row>
    <row r="843" spans="1:25" s="3" customFormat="1" x14ac:dyDescent="0.25">
      <c r="A843" s="4"/>
      <c r="B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Y843" s="7"/>
    </row>
    <row r="844" spans="1:25" s="3" customFormat="1" x14ac:dyDescent="0.25">
      <c r="A844" s="4"/>
      <c r="B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Y844" s="7"/>
    </row>
    <row r="845" spans="1:25" s="3" customFormat="1" x14ac:dyDescent="0.25">
      <c r="A845" s="4"/>
      <c r="B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Y845" s="7"/>
    </row>
    <row r="846" spans="1:25" s="3" customFormat="1" x14ac:dyDescent="0.25">
      <c r="A846" s="4"/>
      <c r="B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Y846" s="7"/>
    </row>
    <row r="847" spans="1:25" s="3" customFormat="1" x14ac:dyDescent="0.25">
      <c r="A847" s="4"/>
      <c r="B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Y847" s="7"/>
    </row>
    <row r="848" spans="1:25" s="3" customFormat="1" x14ac:dyDescent="0.25">
      <c r="A848" s="4"/>
      <c r="B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Y848" s="7"/>
    </row>
    <row r="849" spans="1:25" s="3" customFormat="1" x14ac:dyDescent="0.25">
      <c r="A849" s="4"/>
      <c r="B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Y849" s="7"/>
    </row>
    <row r="850" spans="1:25" s="3" customFormat="1" x14ac:dyDescent="0.25">
      <c r="A850" s="4"/>
      <c r="B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Y850" s="7"/>
    </row>
    <row r="851" spans="1:25" s="3" customFormat="1" x14ac:dyDescent="0.25">
      <c r="A851" s="4"/>
      <c r="B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Y851" s="7"/>
    </row>
    <row r="852" spans="1:25" s="3" customFormat="1" x14ac:dyDescent="0.25">
      <c r="A852" s="4"/>
      <c r="B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Y852" s="7"/>
    </row>
    <row r="853" spans="1:25" s="3" customFormat="1" x14ac:dyDescent="0.25">
      <c r="A853" s="4"/>
      <c r="B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Y853" s="7"/>
    </row>
    <row r="854" spans="1:25" s="3" customFormat="1" x14ac:dyDescent="0.25">
      <c r="A854" s="4"/>
      <c r="B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Y854" s="7"/>
    </row>
    <row r="855" spans="1:25" s="3" customFormat="1" x14ac:dyDescent="0.25">
      <c r="A855" s="4"/>
      <c r="B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Y855" s="7"/>
    </row>
    <row r="856" spans="1:25" s="3" customFormat="1" x14ac:dyDescent="0.25">
      <c r="A856" s="4"/>
      <c r="B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Y856" s="7"/>
    </row>
    <row r="857" spans="1:25" s="3" customFormat="1" x14ac:dyDescent="0.25">
      <c r="A857" s="4"/>
      <c r="B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Y857" s="7"/>
    </row>
    <row r="858" spans="1:25" s="3" customFormat="1" x14ac:dyDescent="0.25">
      <c r="A858" s="4"/>
      <c r="B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Y858" s="7"/>
    </row>
    <row r="859" spans="1:25" s="3" customFormat="1" x14ac:dyDescent="0.25">
      <c r="A859" s="4"/>
      <c r="B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Y859" s="7"/>
    </row>
    <row r="860" spans="1:25" s="3" customFormat="1" x14ac:dyDescent="0.25">
      <c r="A860" s="4"/>
      <c r="B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Y860" s="7"/>
    </row>
    <row r="861" spans="1:25" s="3" customFormat="1" x14ac:dyDescent="0.25">
      <c r="A861" s="4"/>
      <c r="B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Y861" s="7"/>
    </row>
    <row r="862" spans="1:25" s="3" customFormat="1" x14ac:dyDescent="0.25">
      <c r="A862" s="4"/>
      <c r="B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Y862" s="7"/>
    </row>
    <row r="863" spans="1:25" s="3" customFormat="1" x14ac:dyDescent="0.25">
      <c r="A863" s="4"/>
      <c r="B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Y863" s="7"/>
    </row>
    <row r="864" spans="1:25" s="3" customFormat="1" x14ac:dyDescent="0.25">
      <c r="A864" s="4"/>
      <c r="B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Y864" s="7"/>
    </row>
    <row r="865" spans="1:25" s="3" customFormat="1" x14ac:dyDescent="0.25">
      <c r="A865" s="4"/>
      <c r="B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Y865" s="7"/>
    </row>
    <row r="866" spans="1:25" s="3" customFormat="1" x14ac:dyDescent="0.25">
      <c r="A866" s="4"/>
      <c r="B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Y866" s="7"/>
    </row>
    <row r="867" spans="1:25" s="3" customFormat="1" x14ac:dyDescent="0.25">
      <c r="A867" s="4"/>
      <c r="B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Y867" s="7"/>
    </row>
    <row r="868" spans="1:25" s="3" customFormat="1" x14ac:dyDescent="0.25">
      <c r="A868" s="4"/>
      <c r="B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Y868" s="7"/>
    </row>
    <row r="869" spans="1:25" s="3" customFormat="1" x14ac:dyDescent="0.25">
      <c r="A869" s="4"/>
      <c r="B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Y869" s="7"/>
    </row>
    <row r="870" spans="1:25" s="3" customFormat="1" x14ac:dyDescent="0.25">
      <c r="A870" s="4"/>
      <c r="B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Y870" s="7"/>
    </row>
    <row r="871" spans="1:25" s="3" customFormat="1" x14ac:dyDescent="0.25">
      <c r="A871" s="4"/>
      <c r="B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Y871" s="7"/>
    </row>
    <row r="872" spans="1:25" s="3" customFormat="1" x14ac:dyDescent="0.25">
      <c r="A872" s="4"/>
      <c r="B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Y872" s="7"/>
    </row>
    <row r="873" spans="1:25" s="3" customFormat="1" x14ac:dyDescent="0.25">
      <c r="A873" s="4"/>
      <c r="B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Y873" s="7"/>
    </row>
    <row r="874" spans="1:25" s="3" customFormat="1" x14ac:dyDescent="0.25">
      <c r="A874" s="4"/>
      <c r="B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Y874" s="7"/>
    </row>
    <row r="875" spans="1:25" s="3" customFormat="1" x14ac:dyDescent="0.25">
      <c r="A875" s="4"/>
      <c r="B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Y875" s="7"/>
    </row>
    <row r="876" spans="1:25" s="3" customFormat="1" x14ac:dyDescent="0.25">
      <c r="A876" s="4"/>
      <c r="B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Y876" s="7"/>
    </row>
    <row r="877" spans="1:25" s="3" customFormat="1" x14ac:dyDescent="0.25">
      <c r="A877" s="4"/>
      <c r="B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Y877" s="7"/>
    </row>
    <row r="878" spans="1:25" s="3" customFormat="1" x14ac:dyDescent="0.25">
      <c r="A878" s="4"/>
      <c r="B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Y878" s="7"/>
    </row>
    <row r="879" spans="1:25" s="3" customFormat="1" x14ac:dyDescent="0.25">
      <c r="A879" s="4"/>
      <c r="B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Y879" s="7"/>
    </row>
    <row r="880" spans="1:25" s="3" customFormat="1" x14ac:dyDescent="0.25">
      <c r="A880" s="4"/>
      <c r="B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Y880" s="7"/>
    </row>
    <row r="881" spans="1:25" s="3" customFormat="1" x14ac:dyDescent="0.25">
      <c r="A881" s="4"/>
      <c r="B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Y881" s="7"/>
    </row>
    <row r="882" spans="1:25" s="3" customFormat="1" x14ac:dyDescent="0.25">
      <c r="A882" s="4"/>
      <c r="B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Y882" s="7"/>
    </row>
    <row r="883" spans="1:25" s="3" customFormat="1" x14ac:dyDescent="0.25">
      <c r="A883" s="4"/>
      <c r="B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Y883" s="7"/>
    </row>
    <row r="884" spans="1:25" s="3" customFormat="1" x14ac:dyDescent="0.25">
      <c r="A884" s="4"/>
      <c r="B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Y884" s="7"/>
    </row>
    <row r="885" spans="1:25" s="3" customFormat="1" x14ac:dyDescent="0.25">
      <c r="A885" s="4"/>
      <c r="B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Y885" s="7"/>
    </row>
    <row r="886" spans="1:25" s="3" customFormat="1" x14ac:dyDescent="0.25">
      <c r="A886" s="4"/>
      <c r="B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Y886" s="7"/>
    </row>
    <row r="887" spans="1:25" s="3" customFormat="1" x14ac:dyDescent="0.25">
      <c r="A887" s="4"/>
      <c r="B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Y887" s="7"/>
    </row>
    <row r="888" spans="1:25" s="3" customFormat="1" x14ac:dyDescent="0.25">
      <c r="A888" s="4"/>
      <c r="B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Y888" s="7"/>
    </row>
    <row r="889" spans="1:25" s="3" customFormat="1" x14ac:dyDescent="0.25">
      <c r="A889" s="4"/>
      <c r="B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Y889" s="7"/>
    </row>
    <row r="890" spans="1:25" s="3" customFormat="1" x14ac:dyDescent="0.25">
      <c r="A890" s="4"/>
      <c r="B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Y890" s="7"/>
    </row>
    <row r="891" spans="1:25" s="3" customFormat="1" x14ac:dyDescent="0.25">
      <c r="A891" s="4"/>
      <c r="B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Y891" s="7"/>
    </row>
    <row r="892" spans="1:25" s="3" customFormat="1" x14ac:dyDescent="0.25">
      <c r="A892" s="4"/>
      <c r="B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Y892" s="7"/>
    </row>
    <row r="893" spans="1:25" s="3" customFormat="1" x14ac:dyDescent="0.25">
      <c r="A893" s="4"/>
      <c r="B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Y893" s="7"/>
    </row>
    <row r="894" spans="1:25" s="3" customFormat="1" x14ac:dyDescent="0.25">
      <c r="A894" s="4"/>
      <c r="B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Y894" s="7"/>
    </row>
    <row r="895" spans="1:25" s="3" customFormat="1" x14ac:dyDescent="0.25">
      <c r="A895" s="4"/>
      <c r="B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Y895" s="7"/>
    </row>
    <row r="896" spans="1:25" s="3" customFormat="1" x14ac:dyDescent="0.25">
      <c r="A896" s="4"/>
      <c r="B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Y896" s="7"/>
    </row>
    <row r="897" spans="1:25" s="3" customFormat="1" x14ac:dyDescent="0.25">
      <c r="A897" s="4"/>
      <c r="B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Y897" s="7"/>
    </row>
    <row r="898" spans="1:25" s="3" customFormat="1" x14ac:dyDescent="0.25">
      <c r="A898" s="4"/>
      <c r="B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Y898" s="7"/>
    </row>
    <row r="899" spans="1:25" s="3" customFormat="1" x14ac:dyDescent="0.25">
      <c r="A899" s="4"/>
      <c r="B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Y899" s="7"/>
    </row>
    <row r="900" spans="1:25" s="3" customFormat="1" x14ac:dyDescent="0.25">
      <c r="A900" s="4"/>
      <c r="B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Y900" s="7"/>
    </row>
    <row r="901" spans="1:25" s="3" customFormat="1" x14ac:dyDescent="0.25">
      <c r="A901" s="4"/>
      <c r="B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Y901" s="7"/>
    </row>
    <row r="902" spans="1:25" s="3" customFormat="1" x14ac:dyDescent="0.25">
      <c r="A902" s="4"/>
      <c r="B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Y902" s="7"/>
    </row>
    <row r="903" spans="1:25" s="3" customFormat="1" x14ac:dyDescent="0.25">
      <c r="A903" s="4"/>
      <c r="B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Y903" s="7"/>
    </row>
    <row r="904" spans="1:25" s="3" customFormat="1" x14ac:dyDescent="0.25">
      <c r="A904" s="4"/>
      <c r="B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Y904" s="7"/>
    </row>
    <row r="905" spans="1:25" s="3" customFormat="1" x14ac:dyDescent="0.25">
      <c r="A905" s="4"/>
      <c r="B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Y905" s="7"/>
    </row>
    <row r="906" spans="1:25" s="3" customFormat="1" x14ac:dyDescent="0.25">
      <c r="A906" s="4"/>
      <c r="B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Y906" s="7"/>
    </row>
    <row r="907" spans="1:25" s="3" customFormat="1" x14ac:dyDescent="0.25">
      <c r="A907" s="4"/>
      <c r="B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Y907" s="7"/>
    </row>
    <row r="908" spans="1:25" s="3" customFormat="1" x14ac:dyDescent="0.25">
      <c r="A908" s="4"/>
      <c r="B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Y908" s="7"/>
    </row>
    <row r="909" spans="1:25" s="3" customFormat="1" x14ac:dyDescent="0.25">
      <c r="A909" s="4"/>
      <c r="B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Y909" s="7"/>
    </row>
    <row r="910" spans="1:25" s="3" customFormat="1" x14ac:dyDescent="0.25">
      <c r="A910" s="4"/>
      <c r="B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Y910" s="7"/>
    </row>
    <row r="911" spans="1:25" s="3" customFormat="1" x14ac:dyDescent="0.25">
      <c r="A911" s="4"/>
      <c r="B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Y911" s="7"/>
    </row>
    <row r="912" spans="1:25" s="3" customFormat="1" x14ac:dyDescent="0.25">
      <c r="A912" s="4"/>
      <c r="B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Y912" s="7"/>
    </row>
    <row r="913" spans="1:25" s="3" customFormat="1" x14ac:dyDescent="0.25">
      <c r="A913" s="4"/>
      <c r="B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Y913" s="7"/>
    </row>
    <row r="914" spans="1:25" s="3" customFormat="1" x14ac:dyDescent="0.25">
      <c r="A914" s="4"/>
      <c r="B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Y914" s="7"/>
    </row>
    <row r="915" spans="1:25" s="3" customFormat="1" x14ac:dyDescent="0.25">
      <c r="A915" s="4"/>
      <c r="B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Y915" s="7"/>
    </row>
    <row r="916" spans="1:25" s="3" customFormat="1" x14ac:dyDescent="0.25">
      <c r="A916" s="4"/>
      <c r="B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Y916" s="7"/>
    </row>
    <row r="917" spans="1:25" s="3" customFormat="1" x14ac:dyDescent="0.25">
      <c r="A917" s="4"/>
      <c r="B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Y917" s="7"/>
    </row>
    <row r="918" spans="1:25" s="3" customFormat="1" x14ac:dyDescent="0.25">
      <c r="A918" s="4"/>
      <c r="B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Y918" s="7"/>
    </row>
    <row r="919" spans="1:25" s="3" customFormat="1" x14ac:dyDescent="0.25">
      <c r="A919" s="4"/>
      <c r="B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Y919" s="7"/>
    </row>
    <row r="920" spans="1:25" s="3" customFormat="1" x14ac:dyDescent="0.25">
      <c r="A920" s="4"/>
      <c r="B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Y920" s="7"/>
    </row>
    <row r="921" spans="1:25" s="3" customFormat="1" x14ac:dyDescent="0.25">
      <c r="A921" s="4"/>
      <c r="B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Y921" s="7"/>
    </row>
    <row r="922" spans="1:25" s="3" customFormat="1" x14ac:dyDescent="0.25">
      <c r="A922" s="4"/>
      <c r="B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Y922" s="7"/>
    </row>
    <row r="923" spans="1:25" s="3" customFormat="1" x14ac:dyDescent="0.25">
      <c r="A923" s="4"/>
      <c r="B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Y923" s="7"/>
    </row>
    <row r="924" spans="1:25" s="3" customFormat="1" x14ac:dyDescent="0.25">
      <c r="A924" s="4"/>
      <c r="B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Y924" s="7"/>
    </row>
    <row r="925" spans="1:25" s="3" customFormat="1" x14ac:dyDescent="0.25">
      <c r="A925" s="4"/>
      <c r="B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Y925" s="7"/>
    </row>
    <row r="926" spans="1:25" s="3" customFormat="1" x14ac:dyDescent="0.25">
      <c r="A926" s="4"/>
      <c r="B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Y926" s="7"/>
    </row>
    <row r="927" spans="1:25" s="3" customFormat="1" x14ac:dyDescent="0.25">
      <c r="A927" s="4"/>
      <c r="B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Y927" s="7"/>
    </row>
    <row r="928" spans="1:25" s="3" customFormat="1" x14ac:dyDescent="0.25">
      <c r="A928" s="4"/>
      <c r="B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Y928" s="7"/>
    </row>
    <row r="929" spans="1:25" s="3" customFormat="1" x14ac:dyDescent="0.25">
      <c r="A929" s="4"/>
      <c r="B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Y929" s="7"/>
    </row>
    <row r="930" spans="1:25" s="3" customFormat="1" x14ac:dyDescent="0.25">
      <c r="A930" s="4"/>
      <c r="B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Y930" s="7"/>
    </row>
    <row r="931" spans="1:25" s="3" customFormat="1" x14ac:dyDescent="0.25">
      <c r="A931" s="4"/>
      <c r="B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Y931" s="7"/>
    </row>
    <row r="932" spans="1:25" s="3" customFormat="1" x14ac:dyDescent="0.25">
      <c r="A932" s="4"/>
      <c r="B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Y932" s="7"/>
    </row>
    <row r="933" spans="1:25" s="3" customFormat="1" x14ac:dyDescent="0.25">
      <c r="A933" s="4"/>
      <c r="B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Y933" s="7"/>
    </row>
    <row r="934" spans="1:25" s="3" customFormat="1" x14ac:dyDescent="0.25">
      <c r="A934" s="4"/>
      <c r="B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Y934" s="7"/>
    </row>
    <row r="935" spans="1:25" s="3" customFormat="1" x14ac:dyDescent="0.25">
      <c r="A935" s="4"/>
      <c r="B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Y935" s="7"/>
    </row>
    <row r="936" spans="1:25" s="3" customFormat="1" x14ac:dyDescent="0.25">
      <c r="A936" s="4"/>
      <c r="B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Y936" s="7"/>
    </row>
    <row r="937" spans="1:25" s="3" customFormat="1" x14ac:dyDescent="0.25">
      <c r="A937" s="4"/>
      <c r="B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Y937" s="7"/>
    </row>
    <row r="938" spans="1:25" s="3" customFormat="1" x14ac:dyDescent="0.25">
      <c r="A938" s="4"/>
      <c r="B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Y938" s="7"/>
    </row>
    <row r="939" spans="1:25" s="3" customFormat="1" x14ac:dyDescent="0.25">
      <c r="A939" s="4"/>
      <c r="B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Y939" s="7"/>
    </row>
    <row r="940" spans="1:25" s="3" customFormat="1" x14ac:dyDescent="0.25">
      <c r="A940" s="4"/>
      <c r="B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Y940" s="7"/>
    </row>
    <row r="941" spans="1:25" s="3" customFormat="1" x14ac:dyDescent="0.25">
      <c r="A941" s="4"/>
      <c r="B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Y941" s="7"/>
    </row>
    <row r="942" spans="1:25" s="3" customFormat="1" x14ac:dyDescent="0.25">
      <c r="A942" s="4"/>
      <c r="B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Y942" s="7"/>
    </row>
    <row r="943" spans="1:25" s="3" customFormat="1" x14ac:dyDescent="0.25">
      <c r="A943" s="4"/>
      <c r="B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Y943" s="7"/>
    </row>
    <row r="944" spans="1:25" s="3" customFormat="1" x14ac:dyDescent="0.25">
      <c r="A944" s="4"/>
      <c r="B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Y944" s="7"/>
    </row>
    <row r="945" spans="1:25" s="3" customFormat="1" x14ac:dyDescent="0.25">
      <c r="A945" s="4"/>
      <c r="B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Y945" s="7"/>
    </row>
    <row r="946" spans="1:25" s="3" customFormat="1" x14ac:dyDescent="0.25">
      <c r="A946" s="4"/>
      <c r="B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Y946" s="7"/>
    </row>
    <row r="947" spans="1:25" s="3" customFormat="1" x14ac:dyDescent="0.25">
      <c r="A947" s="4"/>
      <c r="B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Y947" s="7"/>
    </row>
    <row r="948" spans="1:25" s="3" customFormat="1" x14ac:dyDescent="0.25">
      <c r="A948" s="4"/>
      <c r="B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Y948" s="7"/>
    </row>
    <row r="949" spans="1:25" s="3" customFormat="1" x14ac:dyDescent="0.25">
      <c r="A949" s="4"/>
      <c r="B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Y949" s="7"/>
    </row>
    <row r="950" spans="1:25" s="3" customFormat="1" x14ac:dyDescent="0.25">
      <c r="A950" s="4"/>
      <c r="B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Y950" s="7"/>
    </row>
    <row r="951" spans="1:25" s="3" customFormat="1" x14ac:dyDescent="0.25">
      <c r="A951" s="4"/>
      <c r="B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Y951" s="7"/>
    </row>
    <row r="952" spans="1:25" s="3" customFormat="1" x14ac:dyDescent="0.25">
      <c r="A952" s="4"/>
      <c r="B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Y952" s="7"/>
    </row>
    <row r="953" spans="1:25" s="3" customFormat="1" x14ac:dyDescent="0.25">
      <c r="A953" s="4"/>
      <c r="B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Y953" s="7"/>
    </row>
    <row r="954" spans="1:25" s="3" customFormat="1" x14ac:dyDescent="0.25">
      <c r="A954" s="4"/>
      <c r="B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Y954" s="7"/>
    </row>
    <row r="955" spans="1:25" s="3" customFormat="1" x14ac:dyDescent="0.25">
      <c r="A955" s="4"/>
      <c r="B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Y955" s="7"/>
    </row>
    <row r="956" spans="1:25" s="3" customFormat="1" x14ac:dyDescent="0.25">
      <c r="A956" s="4"/>
      <c r="B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Y956" s="7"/>
    </row>
    <row r="957" spans="1:25" s="3" customFormat="1" x14ac:dyDescent="0.25">
      <c r="A957" s="4"/>
      <c r="B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Y957" s="7"/>
    </row>
    <row r="958" spans="1:25" s="3" customFormat="1" x14ac:dyDescent="0.25">
      <c r="A958" s="4"/>
      <c r="B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Y958" s="7"/>
    </row>
    <row r="959" spans="1:25" s="3" customFormat="1" x14ac:dyDescent="0.25">
      <c r="A959" s="4"/>
      <c r="B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Y959" s="7"/>
    </row>
    <row r="960" spans="1:25" s="3" customFormat="1" x14ac:dyDescent="0.25">
      <c r="A960" s="4"/>
      <c r="B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Y960" s="7"/>
    </row>
    <row r="961" spans="1:25" s="3" customFormat="1" x14ac:dyDescent="0.25">
      <c r="A961" s="4"/>
      <c r="B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Y961" s="7"/>
    </row>
    <row r="962" spans="1:25" s="3" customFormat="1" x14ac:dyDescent="0.25">
      <c r="A962" s="4"/>
      <c r="B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Y962" s="7"/>
    </row>
    <row r="963" spans="1:25" s="3" customFormat="1" x14ac:dyDescent="0.25">
      <c r="A963" s="4"/>
      <c r="B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Y963" s="7"/>
    </row>
    <row r="964" spans="1:25" s="3" customFormat="1" x14ac:dyDescent="0.25">
      <c r="A964" s="4"/>
      <c r="B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Y964" s="7"/>
    </row>
    <row r="965" spans="1:25" s="3" customFormat="1" x14ac:dyDescent="0.25">
      <c r="A965" s="4"/>
      <c r="B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Y965" s="7"/>
    </row>
    <row r="966" spans="1:25" s="3" customFormat="1" x14ac:dyDescent="0.25">
      <c r="A966" s="4"/>
      <c r="B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Y966" s="7"/>
    </row>
    <row r="967" spans="1:25" s="3" customFormat="1" x14ac:dyDescent="0.25">
      <c r="A967" s="4"/>
      <c r="B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Y967" s="7"/>
    </row>
    <row r="968" spans="1:25" s="3" customFormat="1" x14ac:dyDescent="0.25">
      <c r="A968" s="4"/>
      <c r="B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Y968" s="7"/>
    </row>
    <row r="969" spans="1:25" s="3" customFormat="1" x14ac:dyDescent="0.25">
      <c r="A969" s="4"/>
      <c r="B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Y969" s="7"/>
    </row>
    <row r="970" spans="1:25" s="3" customFormat="1" x14ac:dyDescent="0.25">
      <c r="A970" s="4"/>
      <c r="B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Y970" s="7"/>
    </row>
    <row r="971" spans="1:25" s="3" customFormat="1" x14ac:dyDescent="0.25">
      <c r="A971" s="4"/>
      <c r="B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Y971" s="7"/>
    </row>
    <row r="972" spans="1:25" s="3" customFormat="1" x14ac:dyDescent="0.25">
      <c r="A972" s="4"/>
      <c r="B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Y972" s="7"/>
    </row>
    <row r="973" spans="1:25" s="3" customFormat="1" x14ac:dyDescent="0.25">
      <c r="A973" s="4"/>
      <c r="B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Y973" s="7"/>
    </row>
    <row r="974" spans="1:25" s="3" customFormat="1" x14ac:dyDescent="0.25">
      <c r="A974" s="4"/>
      <c r="B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Y974" s="7"/>
    </row>
    <row r="975" spans="1:25" s="3" customFormat="1" x14ac:dyDescent="0.25">
      <c r="A975" s="4"/>
      <c r="B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Y975" s="7"/>
    </row>
    <row r="976" spans="1:25" s="3" customFormat="1" x14ac:dyDescent="0.25">
      <c r="A976" s="4"/>
      <c r="B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Y976" s="7"/>
    </row>
    <row r="977" spans="1:25" s="3" customFormat="1" x14ac:dyDescent="0.25">
      <c r="A977" s="4"/>
      <c r="B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Y977" s="7"/>
    </row>
    <row r="978" spans="1:25" s="3" customFormat="1" x14ac:dyDescent="0.25">
      <c r="A978" s="4"/>
      <c r="B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Y978" s="7"/>
    </row>
    <row r="979" spans="1:25" s="3" customFormat="1" x14ac:dyDescent="0.25">
      <c r="A979" s="4"/>
      <c r="B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Y979" s="7"/>
    </row>
    <row r="980" spans="1:25" s="3" customFormat="1" x14ac:dyDescent="0.25">
      <c r="A980" s="4"/>
      <c r="B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Y980" s="7"/>
    </row>
    <row r="981" spans="1:25" s="3" customFormat="1" x14ac:dyDescent="0.25">
      <c r="A981" s="4"/>
      <c r="B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Y981" s="7"/>
    </row>
    <row r="982" spans="1:25" s="3" customFormat="1" x14ac:dyDescent="0.25">
      <c r="A982" s="4"/>
      <c r="B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Y982" s="7"/>
    </row>
    <row r="983" spans="1:25" s="3" customFormat="1" x14ac:dyDescent="0.25">
      <c r="A983" s="4"/>
      <c r="B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Y983" s="7"/>
    </row>
    <row r="984" spans="1:25" s="3" customFormat="1" x14ac:dyDescent="0.25">
      <c r="A984" s="4"/>
      <c r="B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Y984" s="7"/>
    </row>
    <row r="985" spans="1:25" s="3" customFormat="1" x14ac:dyDescent="0.25">
      <c r="A985" s="4"/>
      <c r="B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Y985" s="7"/>
    </row>
    <row r="986" spans="1:25" s="3" customFormat="1" x14ac:dyDescent="0.25">
      <c r="A986" s="4"/>
      <c r="B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Y986" s="7"/>
    </row>
    <row r="987" spans="1:25" s="3" customFormat="1" x14ac:dyDescent="0.25">
      <c r="A987" s="4"/>
      <c r="B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Y987" s="7"/>
    </row>
    <row r="988" spans="1:25" s="3" customFormat="1" x14ac:dyDescent="0.25">
      <c r="A988" s="4"/>
      <c r="B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Y988" s="7"/>
    </row>
    <row r="989" spans="1:25" s="3" customFormat="1" x14ac:dyDescent="0.25">
      <c r="A989" s="4"/>
      <c r="B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Y989" s="7"/>
    </row>
    <row r="990" spans="1:25" s="3" customFormat="1" x14ac:dyDescent="0.25">
      <c r="A990" s="4"/>
      <c r="B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Y990" s="7"/>
    </row>
    <row r="991" spans="1:25" s="3" customFormat="1" x14ac:dyDescent="0.25">
      <c r="A991" s="4"/>
      <c r="B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Y991" s="7"/>
    </row>
    <row r="992" spans="1:25" s="3" customFormat="1" x14ac:dyDescent="0.25">
      <c r="A992" s="4"/>
      <c r="B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Y992" s="7"/>
    </row>
    <row r="993" spans="1:25" s="3" customFormat="1" x14ac:dyDescent="0.25">
      <c r="A993" s="4"/>
      <c r="B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Y993" s="7"/>
    </row>
    <row r="994" spans="1:25" s="3" customFormat="1" x14ac:dyDescent="0.25">
      <c r="A994" s="4"/>
      <c r="B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Y994" s="7"/>
    </row>
    <row r="995" spans="1:25" s="3" customFormat="1" x14ac:dyDescent="0.25">
      <c r="A995" s="4"/>
      <c r="B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Y995" s="7"/>
    </row>
    <row r="996" spans="1:25" s="3" customFormat="1" x14ac:dyDescent="0.25">
      <c r="A996" s="4"/>
      <c r="B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Y996" s="7"/>
    </row>
    <row r="997" spans="1:25" s="3" customFormat="1" x14ac:dyDescent="0.25">
      <c r="A997" s="4"/>
      <c r="B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Y997" s="7"/>
    </row>
    <row r="998" spans="1:25" s="3" customFormat="1" x14ac:dyDescent="0.25">
      <c r="A998" s="4"/>
      <c r="B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Y998" s="7"/>
    </row>
    <row r="999" spans="1:25" s="3" customFormat="1" x14ac:dyDescent="0.25">
      <c r="A999" s="4"/>
      <c r="B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Y999" s="7"/>
    </row>
    <row r="1000" spans="1:25" s="3" customFormat="1" x14ac:dyDescent="0.25">
      <c r="A1000" s="4"/>
      <c r="B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Y1000" s="7"/>
    </row>
    <row r="1001" spans="1:25" s="3" customFormat="1" x14ac:dyDescent="0.25">
      <c r="A1001" s="4"/>
      <c r="B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Y1001" s="7"/>
    </row>
    <row r="1002" spans="1:25" s="3" customFormat="1" x14ac:dyDescent="0.25">
      <c r="A1002" s="4"/>
      <c r="B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Y1002" s="7"/>
    </row>
    <row r="1003" spans="1:25" s="3" customFormat="1" x14ac:dyDescent="0.25">
      <c r="A1003" s="4"/>
      <c r="B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Y1003" s="7"/>
    </row>
    <row r="1004" spans="1:25" s="3" customFormat="1" x14ac:dyDescent="0.25">
      <c r="A1004" s="4"/>
      <c r="B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Y1004" s="7"/>
    </row>
    <row r="1005" spans="1:25" s="3" customFormat="1" x14ac:dyDescent="0.25">
      <c r="A1005" s="4"/>
      <c r="B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Y1005" s="7"/>
    </row>
    <row r="1006" spans="1:25" s="3" customFormat="1" x14ac:dyDescent="0.25">
      <c r="A1006" s="4"/>
      <c r="B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Y1006" s="7"/>
    </row>
    <row r="1007" spans="1:25" s="3" customFormat="1" x14ac:dyDescent="0.25">
      <c r="A1007" s="4"/>
      <c r="B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Y1007" s="7"/>
    </row>
    <row r="1008" spans="1:25" s="3" customFormat="1" x14ac:dyDescent="0.25">
      <c r="A1008" s="4"/>
      <c r="B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Y1008" s="7"/>
    </row>
    <row r="1009" spans="1:25" s="3" customFormat="1" x14ac:dyDescent="0.25">
      <c r="A1009" s="4"/>
      <c r="B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Y1009" s="7"/>
    </row>
    <row r="1010" spans="1:25" s="3" customFormat="1" x14ac:dyDescent="0.25">
      <c r="A1010" s="4"/>
      <c r="B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Y1010" s="7"/>
    </row>
    <row r="1011" spans="1:25" s="3" customFormat="1" x14ac:dyDescent="0.25">
      <c r="A1011" s="4"/>
      <c r="B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Y1011" s="7"/>
    </row>
    <row r="1012" spans="1:25" s="3" customFormat="1" x14ac:dyDescent="0.25">
      <c r="A1012" s="4"/>
      <c r="B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Y1012" s="7"/>
    </row>
    <row r="1013" spans="1:25" s="3" customFormat="1" x14ac:dyDescent="0.25">
      <c r="A1013" s="4"/>
      <c r="B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Y1013" s="7"/>
    </row>
    <row r="1014" spans="1:25" s="3" customFormat="1" x14ac:dyDescent="0.25">
      <c r="A1014" s="4"/>
      <c r="B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Y1014" s="7"/>
    </row>
    <row r="1015" spans="1:25" s="3" customFormat="1" x14ac:dyDescent="0.25">
      <c r="A1015" s="4"/>
      <c r="B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Y1015" s="7"/>
    </row>
    <row r="1016" spans="1:25" s="3" customFormat="1" x14ac:dyDescent="0.25">
      <c r="A1016" s="4"/>
      <c r="B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Y1016" s="7"/>
    </row>
    <row r="1017" spans="1:25" s="3" customFormat="1" x14ac:dyDescent="0.25">
      <c r="A1017" s="4"/>
      <c r="B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Y1017" s="7"/>
    </row>
    <row r="1018" spans="1:25" s="3" customFormat="1" x14ac:dyDescent="0.25">
      <c r="A1018" s="4"/>
      <c r="B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Y1018" s="7"/>
    </row>
    <row r="1019" spans="1:25" s="3" customFormat="1" x14ac:dyDescent="0.25">
      <c r="A1019" s="4"/>
      <c r="B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Y1019" s="7"/>
    </row>
    <row r="1020" spans="1:25" s="3" customFormat="1" x14ac:dyDescent="0.25">
      <c r="A1020" s="4"/>
      <c r="B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Y1020" s="7"/>
    </row>
    <row r="1021" spans="1:25" s="3" customFormat="1" x14ac:dyDescent="0.25">
      <c r="A1021" s="4"/>
      <c r="B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Y1021" s="7"/>
    </row>
    <row r="1022" spans="1:25" s="3" customFormat="1" x14ac:dyDescent="0.25">
      <c r="A1022" s="4"/>
      <c r="B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Y1022" s="7"/>
    </row>
    <row r="1023" spans="1:25" s="3" customFormat="1" x14ac:dyDescent="0.25">
      <c r="A1023" s="4"/>
      <c r="B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Y1023" s="7"/>
    </row>
    <row r="1024" spans="1:25" s="3" customFormat="1" x14ac:dyDescent="0.25">
      <c r="A1024" s="4"/>
      <c r="B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Y1024" s="7"/>
    </row>
    <row r="1025" spans="1:25" s="3" customFormat="1" x14ac:dyDescent="0.25">
      <c r="A1025" s="4"/>
      <c r="B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Y1025" s="7"/>
    </row>
    <row r="1026" spans="1:25" s="3" customFormat="1" x14ac:dyDescent="0.25">
      <c r="A1026" s="4"/>
      <c r="B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Y1026" s="7"/>
    </row>
    <row r="1027" spans="1:25" s="3" customFormat="1" x14ac:dyDescent="0.25">
      <c r="A1027" s="4"/>
      <c r="B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Y1027" s="7"/>
    </row>
    <row r="1028" spans="1:25" s="3" customFormat="1" x14ac:dyDescent="0.25">
      <c r="A1028" s="4"/>
      <c r="B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Y1028" s="7"/>
    </row>
    <row r="1029" spans="1:25" s="3" customFormat="1" x14ac:dyDescent="0.25">
      <c r="A1029" s="4"/>
      <c r="B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Y1029" s="7"/>
    </row>
    <row r="1030" spans="1:25" s="3" customFormat="1" x14ac:dyDescent="0.25">
      <c r="A1030" s="4"/>
      <c r="B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Y1030" s="7"/>
    </row>
    <row r="1031" spans="1:25" s="3" customFormat="1" x14ac:dyDescent="0.25">
      <c r="A1031" s="4"/>
      <c r="B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Y1031" s="7"/>
    </row>
    <row r="1032" spans="1:25" s="3" customFormat="1" x14ac:dyDescent="0.25">
      <c r="A1032" s="4"/>
      <c r="B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Y1032" s="7"/>
    </row>
    <row r="1033" spans="1:25" s="3" customFormat="1" x14ac:dyDescent="0.25">
      <c r="A1033" s="4"/>
      <c r="B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Y1033" s="7"/>
    </row>
    <row r="1034" spans="1:25" s="3" customFormat="1" x14ac:dyDescent="0.25">
      <c r="A1034" s="4"/>
      <c r="B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Y1034" s="7"/>
    </row>
    <row r="1035" spans="1:25" s="3" customFormat="1" x14ac:dyDescent="0.25">
      <c r="A1035" s="4"/>
      <c r="B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Y1035" s="7"/>
    </row>
    <row r="1036" spans="1:25" s="3" customFormat="1" x14ac:dyDescent="0.25">
      <c r="A1036" s="4"/>
      <c r="B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Y1036" s="7"/>
    </row>
    <row r="1037" spans="1:25" s="3" customFormat="1" x14ac:dyDescent="0.25">
      <c r="A1037" s="4"/>
      <c r="B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Y1037" s="7"/>
    </row>
    <row r="1038" spans="1:25" s="3" customFormat="1" x14ac:dyDescent="0.25">
      <c r="A1038" s="4"/>
      <c r="B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Y1038" s="7"/>
    </row>
    <row r="1039" spans="1:25" s="3" customFormat="1" x14ac:dyDescent="0.25">
      <c r="A1039" s="4"/>
      <c r="B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Y1039" s="7"/>
    </row>
    <row r="1040" spans="1:25" s="3" customFormat="1" x14ac:dyDescent="0.25">
      <c r="A1040" s="4"/>
      <c r="B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Y1040" s="7"/>
    </row>
    <row r="1041" spans="1:25" s="3" customFormat="1" x14ac:dyDescent="0.25">
      <c r="A1041" s="4"/>
      <c r="B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Y1041" s="7"/>
    </row>
    <row r="1042" spans="1:25" s="3" customFormat="1" x14ac:dyDescent="0.25">
      <c r="A1042" s="4"/>
      <c r="B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Y1042" s="7"/>
    </row>
    <row r="1043" spans="1:25" s="3" customFormat="1" x14ac:dyDescent="0.25">
      <c r="A1043" s="4"/>
      <c r="B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Y1043" s="7"/>
    </row>
    <row r="1044" spans="1:25" s="3" customFormat="1" x14ac:dyDescent="0.25">
      <c r="A1044" s="4"/>
      <c r="B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Y1044" s="7"/>
    </row>
    <row r="1045" spans="1:25" s="3" customFormat="1" x14ac:dyDescent="0.25">
      <c r="A1045" s="4"/>
      <c r="B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Y1045" s="7"/>
    </row>
    <row r="1046" spans="1:25" s="3" customFormat="1" x14ac:dyDescent="0.25">
      <c r="A1046" s="4"/>
      <c r="B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Y1046" s="7"/>
    </row>
    <row r="1047" spans="1:25" s="3" customFormat="1" x14ac:dyDescent="0.25">
      <c r="A1047" s="4"/>
      <c r="B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Y1047" s="7"/>
    </row>
    <row r="1048" spans="1:25" s="3" customFormat="1" x14ac:dyDescent="0.25">
      <c r="A1048" s="4"/>
      <c r="B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Y1048" s="7"/>
    </row>
    <row r="1049" spans="1:25" s="3" customFormat="1" x14ac:dyDescent="0.25">
      <c r="A1049" s="4"/>
      <c r="B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Y1049" s="7"/>
    </row>
    <row r="1050" spans="1:25" s="3" customFormat="1" x14ac:dyDescent="0.25">
      <c r="A1050" s="4"/>
      <c r="B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Y1050" s="7"/>
    </row>
    <row r="1051" spans="1:25" s="3" customFormat="1" x14ac:dyDescent="0.25">
      <c r="A1051" s="4"/>
      <c r="B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Y1051" s="7"/>
    </row>
    <row r="1052" spans="1:25" s="3" customFormat="1" x14ac:dyDescent="0.25">
      <c r="A1052" s="4"/>
      <c r="B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Y1052" s="7"/>
    </row>
    <row r="1053" spans="1:25" s="3" customFormat="1" x14ac:dyDescent="0.25">
      <c r="A1053" s="4"/>
      <c r="B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Y1053" s="7"/>
    </row>
    <row r="1054" spans="1:25" s="3" customFormat="1" x14ac:dyDescent="0.25">
      <c r="A1054" s="4"/>
      <c r="B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Y1054" s="7"/>
    </row>
    <row r="1055" spans="1:25" s="3" customFormat="1" x14ac:dyDescent="0.25">
      <c r="A1055" s="4"/>
      <c r="B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Y1055" s="7"/>
    </row>
    <row r="1056" spans="1:25" s="3" customFormat="1" x14ac:dyDescent="0.25">
      <c r="A1056" s="4"/>
      <c r="B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Y1056" s="7"/>
    </row>
    <row r="1057" spans="1:25" s="3" customFormat="1" x14ac:dyDescent="0.25">
      <c r="A1057" s="4"/>
      <c r="B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Y1057" s="7"/>
    </row>
    <row r="1058" spans="1:25" s="3" customFormat="1" x14ac:dyDescent="0.25">
      <c r="A1058" s="4"/>
      <c r="B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Y1058" s="7"/>
    </row>
    <row r="1059" spans="1:25" s="3" customFormat="1" x14ac:dyDescent="0.25">
      <c r="A1059" s="4"/>
      <c r="B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Y1059" s="7"/>
    </row>
    <row r="1060" spans="1:25" s="3" customFormat="1" x14ac:dyDescent="0.25">
      <c r="A1060" s="4"/>
      <c r="B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Y1060" s="7"/>
    </row>
    <row r="1061" spans="1:25" s="3" customFormat="1" x14ac:dyDescent="0.25">
      <c r="A1061" s="4"/>
      <c r="B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Y1061" s="7"/>
    </row>
    <row r="1062" spans="1:25" s="3" customFormat="1" x14ac:dyDescent="0.25">
      <c r="A1062" s="4"/>
      <c r="B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Y1062" s="7"/>
    </row>
    <row r="1063" spans="1:25" s="3" customFormat="1" x14ac:dyDescent="0.25">
      <c r="A1063" s="4"/>
      <c r="B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Y1063" s="7"/>
    </row>
    <row r="1064" spans="1:25" s="3" customFormat="1" x14ac:dyDescent="0.25">
      <c r="A1064" s="4"/>
      <c r="B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Y1064" s="7"/>
    </row>
    <row r="1065" spans="1:25" s="3" customFormat="1" x14ac:dyDescent="0.25">
      <c r="A1065" s="4"/>
      <c r="B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Y1065" s="7"/>
    </row>
    <row r="1066" spans="1:25" s="3" customFormat="1" x14ac:dyDescent="0.25">
      <c r="A1066" s="4"/>
      <c r="B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Y1066" s="7"/>
    </row>
    <row r="1067" spans="1:25" s="3" customFormat="1" x14ac:dyDescent="0.25">
      <c r="A1067" s="4"/>
      <c r="B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Y1067" s="7"/>
    </row>
    <row r="1068" spans="1:25" s="3" customFormat="1" x14ac:dyDescent="0.25">
      <c r="A1068" s="4"/>
      <c r="B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Y1068" s="7"/>
    </row>
    <row r="1069" spans="1:25" s="3" customFormat="1" x14ac:dyDescent="0.25">
      <c r="A1069" s="4"/>
      <c r="B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Y1069" s="7"/>
    </row>
    <row r="1070" spans="1:25" s="3" customFormat="1" x14ac:dyDescent="0.25">
      <c r="A1070" s="4"/>
      <c r="B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Y1070" s="7"/>
    </row>
    <row r="1071" spans="1:25" s="3" customFormat="1" x14ac:dyDescent="0.25">
      <c r="A1071" s="4"/>
      <c r="B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Y1071" s="7"/>
    </row>
    <row r="1072" spans="1:25" s="3" customFormat="1" x14ac:dyDescent="0.25">
      <c r="A1072" s="4"/>
      <c r="B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Y1072" s="7"/>
    </row>
    <row r="1073" spans="1:25" s="3" customFormat="1" x14ac:dyDescent="0.25">
      <c r="A1073" s="4"/>
      <c r="B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Y1073" s="7"/>
    </row>
    <row r="1074" spans="1:25" s="3" customFormat="1" x14ac:dyDescent="0.25">
      <c r="A1074" s="4"/>
      <c r="B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Y1074" s="7"/>
    </row>
    <row r="1075" spans="1:25" s="3" customFormat="1" x14ac:dyDescent="0.25">
      <c r="A1075" s="4"/>
      <c r="B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Y1075" s="7"/>
    </row>
    <row r="1076" spans="1:25" s="3" customFormat="1" x14ac:dyDescent="0.25">
      <c r="A1076" s="4"/>
      <c r="B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Y1076" s="7"/>
    </row>
    <row r="1077" spans="1:25" s="3" customFormat="1" x14ac:dyDescent="0.25">
      <c r="A1077" s="4"/>
      <c r="B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Y1077" s="7"/>
    </row>
    <row r="1078" spans="1:25" s="3" customFormat="1" x14ac:dyDescent="0.25">
      <c r="A1078" s="4"/>
      <c r="B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Y1078" s="7"/>
    </row>
    <row r="1079" spans="1:25" s="3" customFormat="1" x14ac:dyDescent="0.25">
      <c r="A1079" s="4"/>
      <c r="B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Y1079" s="7"/>
    </row>
    <row r="1080" spans="1:25" s="3" customFormat="1" x14ac:dyDescent="0.25">
      <c r="A1080" s="4"/>
      <c r="B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Y1080" s="7"/>
    </row>
    <row r="1081" spans="1:25" s="3" customFormat="1" x14ac:dyDescent="0.25">
      <c r="A1081" s="4"/>
      <c r="B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Y1081" s="7"/>
    </row>
    <row r="1082" spans="1:25" s="3" customFormat="1" x14ac:dyDescent="0.25">
      <c r="A1082" s="4"/>
      <c r="B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Y1082" s="7"/>
    </row>
    <row r="1083" spans="1:25" s="3" customFormat="1" x14ac:dyDescent="0.25">
      <c r="A1083" s="4"/>
      <c r="B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Y1083" s="7"/>
    </row>
    <row r="1084" spans="1:25" s="3" customFormat="1" x14ac:dyDescent="0.25">
      <c r="A1084" s="4"/>
      <c r="B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Y1084" s="7"/>
    </row>
    <row r="1085" spans="1:25" s="3" customFormat="1" x14ac:dyDescent="0.25">
      <c r="A1085" s="4"/>
      <c r="B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Y1085" s="7"/>
    </row>
    <row r="1086" spans="1:25" s="3" customFormat="1" x14ac:dyDescent="0.25">
      <c r="A1086" s="4"/>
      <c r="B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Y1086" s="7"/>
    </row>
    <row r="1087" spans="1:25" s="3" customFormat="1" x14ac:dyDescent="0.25">
      <c r="A1087" s="4"/>
      <c r="B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Y1087" s="7"/>
    </row>
    <row r="1088" spans="1:25" s="3" customFormat="1" x14ac:dyDescent="0.25">
      <c r="A1088" s="4"/>
      <c r="B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Y1088" s="7"/>
    </row>
    <row r="1089" spans="1:25" s="3" customFormat="1" x14ac:dyDescent="0.25">
      <c r="A1089" s="4"/>
      <c r="B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Y1089" s="7"/>
    </row>
    <row r="1090" spans="1:25" s="3" customFormat="1" x14ac:dyDescent="0.25">
      <c r="A1090" s="4"/>
      <c r="B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Y1090" s="7"/>
    </row>
    <row r="1091" spans="1:25" s="3" customFormat="1" x14ac:dyDescent="0.25">
      <c r="A1091" s="4"/>
      <c r="B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Y1091" s="7"/>
    </row>
    <row r="1092" spans="1:25" s="3" customFormat="1" x14ac:dyDescent="0.25">
      <c r="A1092" s="4"/>
      <c r="B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Y1092" s="7"/>
    </row>
    <row r="1093" spans="1:25" s="3" customFormat="1" x14ac:dyDescent="0.25">
      <c r="A1093" s="4"/>
      <c r="B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Y1093" s="7"/>
    </row>
    <row r="1094" spans="1:25" s="3" customFormat="1" x14ac:dyDescent="0.25">
      <c r="A1094" s="4"/>
      <c r="B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Y1094" s="7"/>
    </row>
    <row r="1095" spans="1:25" s="3" customFormat="1" x14ac:dyDescent="0.25">
      <c r="A1095" s="4"/>
      <c r="B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Y1095" s="7"/>
    </row>
    <row r="1096" spans="1:25" s="3" customFormat="1" x14ac:dyDescent="0.25">
      <c r="A1096" s="4"/>
      <c r="B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Y1096" s="7"/>
    </row>
    <row r="1097" spans="1:25" s="3" customFormat="1" x14ac:dyDescent="0.25">
      <c r="A1097" s="4"/>
      <c r="B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Y1097" s="7"/>
    </row>
    <row r="1098" spans="1:25" s="3" customFormat="1" x14ac:dyDescent="0.25">
      <c r="A1098" s="4"/>
      <c r="B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Y1098" s="7"/>
    </row>
    <row r="1099" spans="1:25" s="3" customFormat="1" x14ac:dyDescent="0.25">
      <c r="A1099" s="4"/>
      <c r="B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Y1099" s="7"/>
    </row>
    <row r="1100" spans="1:25" s="3" customFormat="1" x14ac:dyDescent="0.25">
      <c r="A1100" s="4"/>
      <c r="B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Y1100" s="7"/>
    </row>
    <row r="1101" spans="1:25" s="3" customFormat="1" x14ac:dyDescent="0.25">
      <c r="A1101" s="4"/>
      <c r="B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Y1101" s="7"/>
    </row>
    <row r="1102" spans="1:25" s="3" customFormat="1" x14ac:dyDescent="0.25">
      <c r="A1102" s="4"/>
      <c r="B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Y1102" s="7"/>
    </row>
    <row r="1103" spans="1:25" s="3" customFormat="1" x14ac:dyDescent="0.25">
      <c r="A1103" s="4"/>
      <c r="B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Y1103" s="7"/>
    </row>
    <row r="1104" spans="1:25" s="3" customFormat="1" x14ac:dyDescent="0.25">
      <c r="A1104" s="4"/>
      <c r="B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Y1104" s="7"/>
    </row>
    <row r="1105" spans="1:25" s="3" customFormat="1" x14ac:dyDescent="0.25">
      <c r="A1105" s="4"/>
      <c r="B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Y1105" s="7"/>
    </row>
    <row r="1106" spans="1:25" s="3" customFormat="1" x14ac:dyDescent="0.25">
      <c r="A1106" s="4"/>
      <c r="B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Y1106" s="7"/>
    </row>
    <row r="1107" spans="1:25" s="3" customFormat="1" x14ac:dyDescent="0.25">
      <c r="A1107" s="4"/>
      <c r="B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Y1107" s="7"/>
    </row>
    <row r="1108" spans="1:25" s="3" customFormat="1" x14ac:dyDescent="0.25">
      <c r="A1108" s="4"/>
      <c r="B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Y1108" s="7"/>
    </row>
    <row r="1109" spans="1:25" s="3" customFormat="1" x14ac:dyDescent="0.25">
      <c r="A1109" s="4"/>
      <c r="B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Y1109" s="7"/>
    </row>
    <row r="1110" spans="1:25" s="3" customFormat="1" x14ac:dyDescent="0.25">
      <c r="A1110" s="4"/>
      <c r="B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Y1110" s="7"/>
    </row>
    <row r="1111" spans="1:25" s="3" customFormat="1" x14ac:dyDescent="0.25">
      <c r="A1111" s="4"/>
      <c r="B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Y1111" s="7"/>
    </row>
    <row r="1112" spans="1:25" s="3" customFormat="1" x14ac:dyDescent="0.25">
      <c r="A1112" s="4"/>
      <c r="B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Y1112" s="7"/>
    </row>
    <row r="1113" spans="1:25" s="3" customFormat="1" x14ac:dyDescent="0.25">
      <c r="A1113" s="4"/>
      <c r="B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Y1113" s="7"/>
    </row>
    <row r="1114" spans="1:25" s="3" customFormat="1" x14ac:dyDescent="0.25">
      <c r="A1114" s="4"/>
      <c r="B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Y1114" s="7"/>
    </row>
    <row r="1115" spans="1:25" s="3" customFormat="1" x14ac:dyDescent="0.25">
      <c r="A1115" s="4"/>
      <c r="B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Y1115" s="7"/>
    </row>
    <row r="1116" spans="1:25" s="3" customFormat="1" x14ac:dyDescent="0.25">
      <c r="A1116" s="4"/>
      <c r="B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Y1116" s="7"/>
    </row>
    <row r="1117" spans="1:25" s="3" customFormat="1" x14ac:dyDescent="0.25">
      <c r="A1117" s="4"/>
      <c r="B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Y1117" s="7"/>
    </row>
    <row r="1118" spans="1:25" s="3" customFormat="1" x14ac:dyDescent="0.25">
      <c r="A1118" s="4"/>
      <c r="B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Y1118" s="7"/>
    </row>
    <row r="1119" spans="1:25" s="3" customFormat="1" x14ac:dyDescent="0.25">
      <c r="A1119" s="4"/>
      <c r="B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Y1119" s="7"/>
    </row>
    <row r="1120" spans="1:25" s="3" customFormat="1" x14ac:dyDescent="0.25">
      <c r="A1120" s="4"/>
      <c r="B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Y1120" s="7"/>
    </row>
    <row r="1121" spans="1:25" s="3" customFormat="1" x14ac:dyDescent="0.25">
      <c r="A1121" s="4"/>
      <c r="B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Y1121" s="7"/>
    </row>
    <row r="1122" spans="1:25" s="3" customFormat="1" x14ac:dyDescent="0.25">
      <c r="A1122" s="4"/>
      <c r="B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Y1122" s="7"/>
    </row>
    <row r="1123" spans="1:25" s="3" customFormat="1" x14ac:dyDescent="0.25">
      <c r="A1123" s="4"/>
      <c r="B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Y1123" s="7"/>
    </row>
    <row r="1124" spans="1:25" s="3" customFormat="1" x14ac:dyDescent="0.25">
      <c r="A1124" s="4"/>
      <c r="B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Y1124" s="7"/>
    </row>
    <row r="1125" spans="1:25" s="3" customFormat="1" x14ac:dyDescent="0.25">
      <c r="A1125" s="4"/>
      <c r="B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Y1125" s="7"/>
    </row>
    <row r="1126" spans="1:25" s="3" customFormat="1" x14ac:dyDescent="0.25">
      <c r="A1126" s="4"/>
      <c r="B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Y1126" s="7"/>
    </row>
    <row r="1127" spans="1:25" s="3" customFormat="1" x14ac:dyDescent="0.25">
      <c r="A1127" s="4"/>
      <c r="B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Y1127" s="7"/>
    </row>
    <row r="1128" spans="1:25" s="3" customFormat="1" x14ac:dyDescent="0.25">
      <c r="A1128" s="4"/>
      <c r="B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Y1128" s="7"/>
    </row>
    <row r="1129" spans="1:25" s="3" customFormat="1" x14ac:dyDescent="0.25">
      <c r="A1129" s="4"/>
      <c r="B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Y1129" s="7"/>
    </row>
    <row r="1130" spans="1:25" s="3" customFormat="1" x14ac:dyDescent="0.25">
      <c r="A1130" s="4"/>
      <c r="B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Y1130" s="7"/>
    </row>
    <row r="1131" spans="1:25" s="3" customFormat="1" x14ac:dyDescent="0.25">
      <c r="A1131" s="4"/>
      <c r="B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Y1131" s="7"/>
    </row>
    <row r="1132" spans="1:25" s="3" customFormat="1" x14ac:dyDescent="0.25">
      <c r="A1132" s="4"/>
      <c r="B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Y1132" s="7"/>
    </row>
    <row r="1133" spans="1:25" s="3" customFormat="1" x14ac:dyDescent="0.25">
      <c r="A1133" s="4"/>
      <c r="B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Y1133" s="7"/>
    </row>
    <row r="1134" spans="1:25" s="3" customFormat="1" x14ac:dyDescent="0.25">
      <c r="A1134" s="4"/>
      <c r="B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Y1134" s="7"/>
    </row>
    <row r="1135" spans="1:25" s="3" customFormat="1" x14ac:dyDescent="0.25">
      <c r="A1135" s="4"/>
      <c r="B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Y1135" s="7"/>
    </row>
    <row r="1136" spans="1:25" s="3" customFormat="1" x14ac:dyDescent="0.25">
      <c r="A1136" s="4"/>
      <c r="B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Y1136" s="7"/>
    </row>
    <row r="1137" spans="1:25" s="3" customFormat="1" x14ac:dyDescent="0.25">
      <c r="A1137" s="4"/>
      <c r="B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Y1137" s="7"/>
    </row>
    <row r="1138" spans="1:25" s="3" customFormat="1" x14ac:dyDescent="0.25">
      <c r="A1138" s="4"/>
      <c r="B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Y1138" s="7"/>
    </row>
    <row r="1139" spans="1:25" s="3" customFormat="1" x14ac:dyDescent="0.25">
      <c r="A1139" s="4"/>
      <c r="B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Y1139" s="7"/>
    </row>
    <row r="1140" spans="1:25" s="3" customFormat="1" x14ac:dyDescent="0.25">
      <c r="A1140" s="4"/>
      <c r="B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Y1140" s="7"/>
    </row>
    <row r="1141" spans="1:25" s="3" customFormat="1" x14ac:dyDescent="0.25">
      <c r="A1141" s="4"/>
      <c r="B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Y1141" s="7"/>
    </row>
    <row r="1142" spans="1:25" s="3" customFormat="1" x14ac:dyDescent="0.25">
      <c r="A1142" s="4"/>
      <c r="B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Y1142" s="7"/>
    </row>
    <row r="1143" spans="1:25" s="3" customFormat="1" x14ac:dyDescent="0.25">
      <c r="A1143" s="4"/>
      <c r="B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Y1143" s="7"/>
    </row>
    <row r="1144" spans="1:25" s="3" customFormat="1" x14ac:dyDescent="0.25">
      <c r="A1144" s="4"/>
      <c r="B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Y1144" s="7"/>
    </row>
    <row r="1145" spans="1:25" s="3" customFormat="1" x14ac:dyDescent="0.25">
      <c r="A1145" s="4"/>
      <c r="B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Y1145" s="7"/>
    </row>
    <row r="1146" spans="1:25" s="3" customFormat="1" x14ac:dyDescent="0.25">
      <c r="A1146" s="4"/>
      <c r="B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Y1146" s="7"/>
    </row>
    <row r="1147" spans="1:25" s="3" customFormat="1" x14ac:dyDescent="0.25">
      <c r="A1147" s="4"/>
      <c r="B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Y1147" s="7"/>
    </row>
    <row r="1148" spans="1:25" s="3" customFormat="1" x14ac:dyDescent="0.25">
      <c r="A1148" s="4"/>
      <c r="B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Y1148" s="7"/>
    </row>
    <row r="1149" spans="1:25" s="3" customFormat="1" x14ac:dyDescent="0.25">
      <c r="A1149" s="4"/>
      <c r="B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Y1149" s="7"/>
    </row>
    <row r="1150" spans="1:25" s="3" customFormat="1" x14ac:dyDescent="0.25">
      <c r="A1150" s="4"/>
      <c r="B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Y1150" s="7"/>
    </row>
    <row r="1151" spans="1:25" s="3" customFormat="1" x14ac:dyDescent="0.25">
      <c r="A1151" s="4"/>
      <c r="B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Y1151" s="7"/>
    </row>
    <row r="1152" spans="1:25" s="3" customFormat="1" x14ac:dyDescent="0.25">
      <c r="A1152" s="4"/>
      <c r="B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Y1152" s="7"/>
    </row>
    <row r="1153" spans="1:25" s="3" customFormat="1" x14ac:dyDescent="0.25">
      <c r="A1153" s="4"/>
      <c r="B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Y1153" s="7"/>
    </row>
    <row r="1154" spans="1:25" s="3" customFormat="1" x14ac:dyDescent="0.25">
      <c r="A1154" s="4"/>
      <c r="B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Y1154" s="7"/>
    </row>
    <row r="1155" spans="1:25" s="3" customFormat="1" x14ac:dyDescent="0.25">
      <c r="A1155" s="4"/>
      <c r="B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Y1155" s="7"/>
    </row>
    <row r="1156" spans="1:25" s="3" customFormat="1" x14ac:dyDescent="0.25">
      <c r="A1156" s="4"/>
      <c r="B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Y1156" s="7"/>
    </row>
    <row r="1157" spans="1:25" s="3" customFormat="1" x14ac:dyDescent="0.25">
      <c r="A1157" s="4"/>
      <c r="B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Y1157" s="7"/>
    </row>
    <row r="1158" spans="1:25" s="3" customFormat="1" x14ac:dyDescent="0.25">
      <c r="A1158" s="4"/>
      <c r="B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Y1158" s="7"/>
    </row>
    <row r="1159" spans="1:25" s="3" customFormat="1" x14ac:dyDescent="0.25">
      <c r="A1159" s="4"/>
      <c r="B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Y1159" s="7"/>
    </row>
    <row r="1160" spans="1:25" s="3" customFormat="1" x14ac:dyDescent="0.25">
      <c r="A1160" s="4"/>
      <c r="B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Y1160" s="7"/>
    </row>
    <row r="1161" spans="1:25" s="3" customFormat="1" x14ac:dyDescent="0.25">
      <c r="A1161" s="4"/>
      <c r="B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Y1161" s="7"/>
    </row>
    <row r="1162" spans="1:25" s="3" customFormat="1" x14ac:dyDescent="0.25">
      <c r="A1162" s="4"/>
      <c r="B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Y1162" s="7"/>
    </row>
    <row r="1163" spans="1:25" s="3" customFormat="1" x14ac:dyDescent="0.25">
      <c r="A1163" s="4"/>
      <c r="B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Y1163" s="7"/>
    </row>
    <row r="1164" spans="1:25" s="3" customFormat="1" x14ac:dyDescent="0.25">
      <c r="A1164" s="4"/>
      <c r="B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Y1164" s="7"/>
    </row>
    <row r="1165" spans="1:25" s="3" customFormat="1" x14ac:dyDescent="0.25">
      <c r="A1165" s="4"/>
      <c r="B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Y1165" s="7"/>
    </row>
    <row r="1166" spans="1:25" s="3" customFormat="1" x14ac:dyDescent="0.25">
      <c r="A1166" s="4"/>
      <c r="B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Y1166" s="7"/>
    </row>
    <row r="1167" spans="1:25" s="3" customFormat="1" x14ac:dyDescent="0.25">
      <c r="A1167" s="4"/>
      <c r="B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Y1167" s="7"/>
    </row>
    <row r="1168" spans="1:25" s="3" customFormat="1" x14ac:dyDescent="0.25">
      <c r="A1168" s="4"/>
      <c r="B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Y1168" s="7"/>
    </row>
    <row r="1169" spans="1:25" s="3" customFormat="1" x14ac:dyDescent="0.25">
      <c r="A1169" s="4"/>
      <c r="B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Y1169" s="7"/>
    </row>
    <row r="1170" spans="1:25" s="3" customFormat="1" x14ac:dyDescent="0.25">
      <c r="A1170" s="4"/>
      <c r="B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Y1170" s="7"/>
    </row>
    <row r="1171" spans="1:25" s="3" customFormat="1" x14ac:dyDescent="0.25">
      <c r="A1171" s="4"/>
      <c r="B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Y1171" s="7"/>
    </row>
    <row r="1172" spans="1:25" s="3" customFormat="1" x14ac:dyDescent="0.25">
      <c r="A1172" s="4"/>
      <c r="B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Y1172" s="7"/>
    </row>
    <row r="1173" spans="1:25" s="3" customFormat="1" x14ac:dyDescent="0.25">
      <c r="A1173" s="4"/>
      <c r="B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Y1173" s="7"/>
    </row>
    <row r="1174" spans="1:25" s="3" customFormat="1" x14ac:dyDescent="0.25">
      <c r="A1174" s="4"/>
      <c r="B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Y1174" s="7"/>
    </row>
    <row r="1175" spans="1:25" s="3" customFormat="1" x14ac:dyDescent="0.25">
      <c r="A1175" s="4"/>
      <c r="B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Y1175" s="7"/>
    </row>
    <row r="1176" spans="1:25" s="3" customFormat="1" x14ac:dyDescent="0.25">
      <c r="A1176" s="4"/>
      <c r="B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Y1176" s="7"/>
    </row>
    <row r="1177" spans="1:25" s="3" customFormat="1" x14ac:dyDescent="0.25">
      <c r="A1177" s="4"/>
      <c r="B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Y1177" s="7"/>
    </row>
    <row r="1178" spans="1:25" s="3" customFormat="1" x14ac:dyDescent="0.25">
      <c r="A1178" s="4"/>
      <c r="B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Y1178" s="7"/>
    </row>
    <row r="1179" spans="1:25" s="3" customFormat="1" x14ac:dyDescent="0.25">
      <c r="A1179" s="4"/>
      <c r="B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Y1179" s="7"/>
    </row>
    <row r="1180" spans="1:25" s="3" customFormat="1" x14ac:dyDescent="0.25">
      <c r="A1180" s="4"/>
      <c r="B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Y1180" s="7"/>
    </row>
    <row r="1181" spans="1:25" s="3" customFormat="1" x14ac:dyDescent="0.25">
      <c r="A1181" s="4"/>
      <c r="B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Y1181" s="7"/>
    </row>
    <row r="1182" spans="1:25" s="3" customFormat="1" x14ac:dyDescent="0.25">
      <c r="A1182" s="4"/>
      <c r="B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Y1182" s="7"/>
    </row>
    <row r="1183" spans="1:25" s="3" customFormat="1" x14ac:dyDescent="0.25">
      <c r="A1183" s="4"/>
      <c r="B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Y1183" s="7"/>
    </row>
    <row r="1184" spans="1:25" s="3" customFormat="1" x14ac:dyDescent="0.25">
      <c r="A1184" s="4"/>
      <c r="B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Y1184" s="7"/>
    </row>
    <row r="1185" spans="1:25" s="3" customFormat="1" x14ac:dyDescent="0.25">
      <c r="A1185" s="4"/>
      <c r="B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Y1185" s="7"/>
    </row>
    <row r="1186" spans="1:25" s="3" customFormat="1" x14ac:dyDescent="0.25">
      <c r="A1186" s="4"/>
      <c r="B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Y1186" s="7"/>
    </row>
    <row r="1187" spans="1:25" s="3" customFormat="1" x14ac:dyDescent="0.25">
      <c r="A1187" s="4"/>
      <c r="B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Y1187" s="7"/>
    </row>
    <row r="1188" spans="1:25" s="3" customFormat="1" x14ac:dyDescent="0.25">
      <c r="A1188" s="4"/>
      <c r="B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Y1188" s="7"/>
    </row>
    <row r="1189" spans="1:25" s="3" customFormat="1" x14ac:dyDescent="0.25">
      <c r="A1189" s="4"/>
      <c r="B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Y1189" s="7"/>
    </row>
    <row r="1190" spans="1:25" s="3" customFormat="1" x14ac:dyDescent="0.25">
      <c r="A1190" s="4"/>
      <c r="B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Y1190" s="7"/>
    </row>
    <row r="1191" spans="1:25" s="3" customFormat="1" x14ac:dyDescent="0.25">
      <c r="A1191" s="4"/>
      <c r="B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Y1191" s="7"/>
    </row>
    <row r="1192" spans="1:25" s="3" customFormat="1" x14ac:dyDescent="0.25">
      <c r="A1192" s="4"/>
      <c r="B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Y1192" s="7"/>
    </row>
    <row r="1193" spans="1:25" s="3" customFormat="1" x14ac:dyDescent="0.25">
      <c r="A1193" s="4"/>
      <c r="B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Y1193" s="7"/>
    </row>
    <row r="1194" spans="1:25" s="3" customFormat="1" x14ac:dyDescent="0.25">
      <c r="A1194" s="4"/>
      <c r="B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Y1194" s="7"/>
    </row>
    <row r="1195" spans="1:25" s="3" customFormat="1" x14ac:dyDescent="0.25">
      <c r="A1195" s="4"/>
      <c r="B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Y1195" s="7"/>
    </row>
    <row r="1196" spans="1:25" s="3" customFormat="1" x14ac:dyDescent="0.25">
      <c r="A1196" s="4"/>
      <c r="B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Y1196" s="7"/>
    </row>
    <row r="1197" spans="1:25" s="3" customFormat="1" x14ac:dyDescent="0.25">
      <c r="A1197" s="4"/>
      <c r="B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Y1197" s="7"/>
    </row>
    <row r="1198" spans="1:25" s="3" customFormat="1" x14ac:dyDescent="0.25">
      <c r="A1198" s="4"/>
      <c r="B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Y1198" s="7"/>
    </row>
    <row r="1199" spans="1:25" s="3" customFormat="1" x14ac:dyDescent="0.25">
      <c r="A1199" s="4"/>
      <c r="B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Y1199" s="7"/>
    </row>
    <row r="1200" spans="1:25" s="3" customFormat="1" x14ac:dyDescent="0.25">
      <c r="A1200" s="4"/>
      <c r="B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Y1200" s="7"/>
    </row>
    <row r="1201" spans="1:25" s="3" customFormat="1" x14ac:dyDescent="0.25">
      <c r="A1201" s="4"/>
      <c r="B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Y1201" s="7"/>
    </row>
    <row r="1202" spans="1:25" s="3" customFormat="1" x14ac:dyDescent="0.25">
      <c r="A1202" s="4"/>
      <c r="B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Y1202" s="7"/>
    </row>
    <row r="1203" spans="1:25" s="3" customFormat="1" x14ac:dyDescent="0.25">
      <c r="A1203" s="4"/>
      <c r="B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Y1203" s="7"/>
    </row>
    <row r="1204" spans="1:25" s="3" customFormat="1" x14ac:dyDescent="0.25">
      <c r="A1204" s="4"/>
      <c r="B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Y1204" s="7"/>
    </row>
    <row r="1205" spans="1:25" s="3" customFormat="1" x14ac:dyDescent="0.25">
      <c r="A1205" s="4"/>
      <c r="B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Y1205" s="7"/>
    </row>
    <row r="1206" spans="1:25" s="3" customFormat="1" x14ac:dyDescent="0.25">
      <c r="A1206" s="4"/>
      <c r="B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Y1206" s="7"/>
    </row>
    <row r="1207" spans="1:25" s="3" customFormat="1" x14ac:dyDescent="0.25">
      <c r="A1207" s="4"/>
      <c r="B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Y1207" s="7"/>
    </row>
    <row r="1208" spans="1:25" s="3" customFormat="1" x14ac:dyDescent="0.25">
      <c r="A1208" s="4"/>
      <c r="B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Y1208" s="7"/>
    </row>
    <row r="1209" spans="1:25" s="3" customFormat="1" x14ac:dyDescent="0.25">
      <c r="A1209" s="4"/>
      <c r="B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Y1209" s="7"/>
    </row>
    <row r="1210" spans="1:25" s="3" customFormat="1" x14ac:dyDescent="0.25">
      <c r="A1210" s="4"/>
      <c r="B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Y1210" s="7"/>
    </row>
    <row r="1211" spans="1:25" s="3" customFormat="1" x14ac:dyDescent="0.25">
      <c r="A1211" s="4"/>
      <c r="B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Y1211" s="7"/>
    </row>
    <row r="1212" spans="1:25" s="3" customFormat="1" x14ac:dyDescent="0.25">
      <c r="A1212" s="4"/>
      <c r="B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Y1212" s="7"/>
    </row>
    <row r="1213" spans="1:25" s="3" customFormat="1" x14ac:dyDescent="0.25">
      <c r="A1213" s="4"/>
      <c r="B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Y1213" s="7"/>
    </row>
    <row r="1214" spans="1:25" s="3" customFormat="1" x14ac:dyDescent="0.25">
      <c r="A1214" s="4"/>
      <c r="B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Y1214" s="7"/>
    </row>
    <row r="1215" spans="1:25" s="3" customFormat="1" x14ac:dyDescent="0.25">
      <c r="A1215" s="4"/>
      <c r="B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Y1215" s="7"/>
    </row>
    <row r="1216" spans="1:25" s="3" customFormat="1" x14ac:dyDescent="0.25">
      <c r="A1216" s="4"/>
      <c r="B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Y1216" s="7"/>
    </row>
    <row r="1217" spans="1:25" s="3" customFormat="1" x14ac:dyDescent="0.25">
      <c r="A1217" s="4"/>
      <c r="B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Y1217" s="7"/>
    </row>
    <row r="1218" spans="1:25" s="3" customFormat="1" x14ac:dyDescent="0.25">
      <c r="A1218" s="4"/>
      <c r="B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Y1218" s="7"/>
    </row>
    <row r="1219" spans="1:25" s="3" customFormat="1" x14ac:dyDescent="0.25">
      <c r="A1219" s="4"/>
      <c r="B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Y1219" s="7"/>
    </row>
    <row r="1220" spans="1:25" s="3" customFormat="1" x14ac:dyDescent="0.25">
      <c r="A1220" s="4"/>
      <c r="B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Y1220" s="7"/>
    </row>
    <row r="1221" spans="1:25" s="3" customFormat="1" x14ac:dyDescent="0.25">
      <c r="A1221" s="4"/>
      <c r="B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Y1221" s="7"/>
    </row>
    <row r="1222" spans="1:25" s="3" customFormat="1" x14ac:dyDescent="0.25">
      <c r="A1222" s="4"/>
      <c r="B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Y1222" s="7"/>
    </row>
    <row r="1223" spans="1:25" s="3" customFormat="1" x14ac:dyDescent="0.25">
      <c r="A1223" s="4"/>
      <c r="B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Y1223" s="7"/>
    </row>
    <row r="1224" spans="1:25" s="3" customFormat="1" x14ac:dyDescent="0.25">
      <c r="A1224" s="4"/>
      <c r="B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Y1224" s="7"/>
    </row>
    <row r="1225" spans="1:25" s="3" customFormat="1" x14ac:dyDescent="0.25">
      <c r="A1225" s="4"/>
      <c r="B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Y1225" s="7"/>
    </row>
    <row r="1226" spans="1:25" s="3" customFormat="1" x14ac:dyDescent="0.25">
      <c r="A1226" s="4"/>
      <c r="B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Y1226" s="7"/>
    </row>
    <row r="1227" spans="1:25" s="3" customFormat="1" x14ac:dyDescent="0.25">
      <c r="A1227" s="4"/>
      <c r="B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Y1227" s="7"/>
    </row>
    <row r="1228" spans="1:25" s="3" customFormat="1" x14ac:dyDescent="0.25">
      <c r="A1228" s="4"/>
      <c r="B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Y1228" s="7"/>
    </row>
    <row r="1229" spans="1:25" s="3" customFormat="1" x14ac:dyDescent="0.25">
      <c r="A1229" s="4"/>
      <c r="B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Y1229" s="7"/>
    </row>
    <row r="1230" spans="1:25" s="3" customFormat="1" x14ac:dyDescent="0.25">
      <c r="A1230" s="4"/>
      <c r="B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Y1230" s="7"/>
    </row>
    <row r="1231" spans="1:25" s="3" customFormat="1" x14ac:dyDescent="0.25">
      <c r="A1231" s="4"/>
      <c r="B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Y1231" s="7"/>
    </row>
    <row r="1232" spans="1:25" s="3" customFormat="1" x14ac:dyDescent="0.25">
      <c r="A1232" s="4"/>
      <c r="B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Y1232" s="7"/>
    </row>
    <row r="1233" spans="1:25" s="3" customFormat="1" x14ac:dyDescent="0.25">
      <c r="A1233" s="4"/>
      <c r="B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Y1233" s="7"/>
    </row>
    <row r="1234" spans="1:25" s="3" customFormat="1" x14ac:dyDescent="0.25">
      <c r="A1234" s="4"/>
      <c r="B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Y1234" s="7"/>
    </row>
    <row r="1235" spans="1:25" s="3" customFormat="1" x14ac:dyDescent="0.25">
      <c r="A1235" s="4"/>
      <c r="B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Y1235" s="7"/>
    </row>
    <row r="1236" spans="1:25" s="3" customFormat="1" x14ac:dyDescent="0.25">
      <c r="A1236" s="4"/>
      <c r="B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Y1236" s="7"/>
    </row>
    <row r="1237" spans="1:25" s="3" customFormat="1" x14ac:dyDescent="0.25">
      <c r="A1237" s="4"/>
      <c r="B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Y1237" s="7"/>
    </row>
    <row r="1238" spans="1:25" s="3" customFormat="1" x14ac:dyDescent="0.25">
      <c r="A1238" s="4"/>
      <c r="B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Y1238" s="7"/>
    </row>
    <row r="1239" spans="1:25" s="3" customFormat="1" x14ac:dyDescent="0.25">
      <c r="A1239" s="4"/>
      <c r="B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Y1239" s="7"/>
    </row>
    <row r="1240" spans="1:25" s="3" customFormat="1" x14ac:dyDescent="0.25">
      <c r="A1240" s="4"/>
      <c r="B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Y1240" s="7"/>
    </row>
    <row r="1241" spans="1:25" s="3" customFormat="1" x14ac:dyDescent="0.25">
      <c r="A1241" s="4"/>
      <c r="B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Y1241" s="7"/>
    </row>
    <row r="1242" spans="1:25" s="3" customFormat="1" x14ac:dyDescent="0.25">
      <c r="A1242" s="4"/>
      <c r="B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Y1242" s="7"/>
    </row>
    <row r="1243" spans="1:25" s="3" customFormat="1" x14ac:dyDescent="0.25">
      <c r="A1243" s="4"/>
      <c r="B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Y1243" s="7"/>
    </row>
    <row r="1244" spans="1:25" s="3" customFormat="1" x14ac:dyDescent="0.25">
      <c r="A1244" s="4"/>
      <c r="B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Y1244" s="7"/>
    </row>
    <row r="1245" spans="1:25" s="3" customFormat="1" x14ac:dyDescent="0.25">
      <c r="A1245" s="4"/>
      <c r="B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Y1245" s="7"/>
    </row>
    <row r="1246" spans="1:25" s="3" customFormat="1" x14ac:dyDescent="0.25">
      <c r="A1246" s="4"/>
      <c r="B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Y1246" s="7"/>
    </row>
    <row r="1247" spans="1:25" s="3" customFormat="1" x14ac:dyDescent="0.25">
      <c r="A1247" s="4"/>
      <c r="B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Y1247" s="7"/>
    </row>
    <row r="1248" spans="1:25" s="3" customFormat="1" x14ac:dyDescent="0.25">
      <c r="A1248" s="4"/>
      <c r="B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Y1248" s="7"/>
    </row>
    <row r="1249" spans="1:25" s="3" customFormat="1" x14ac:dyDescent="0.25">
      <c r="A1249" s="4"/>
      <c r="B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Y1249" s="7"/>
    </row>
    <row r="1250" spans="1:25" s="3" customFormat="1" x14ac:dyDescent="0.25">
      <c r="A1250" s="4"/>
      <c r="B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Y1250" s="7"/>
    </row>
    <row r="1251" spans="1:25" s="3" customFormat="1" x14ac:dyDescent="0.25">
      <c r="A1251" s="4"/>
      <c r="B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Y1251" s="7"/>
    </row>
    <row r="1252" spans="1:25" s="3" customFormat="1" x14ac:dyDescent="0.25">
      <c r="A1252" s="4"/>
      <c r="B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Y1252" s="7"/>
    </row>
    <row r="1253" spans="1:25" s="3" customFormat="1" x14ac:dyDescent="0.25">
      <c r="A1253" s="4"/>
      <c r="B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Y1253" s="7"/>
    </row>
    <row r="1254" spans="1:25" s="3" customFormat="1" x14ac:dyDescent="0.25">
      <c r="A1254" s="4"/>
      <c r="B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Y1254" s="7"/>
    </row>
    <row r="1255" spans="1:25" s="3" customFormat="1" x14ac:dyDescent="0.25">
      <c r="A1255" s="4"/>
      <c r="B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Y1255" s="7"/>
    </row>
    <row r="1256" spans="1:25" s="3" customFormat="1" x14ac:dyDescent="0.25">
      <c r="A1256" s="4"/>
      <c r="B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Y1256" s="7"/>
    </row>
    <row r="1257" spans="1:25" s="3" customFormat="1" x14ac:dyDescent="0.25">
      <c r="A1257" s="4"/>
      <c r="B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Y1257" s="7"/>
    </row>
    <row r="1258" spans="1:25" s="3" customFormat="1" x14ac:dyDescent="0.25">
      <c r="A1258" s="4"/>
      <c r="B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Y1258" s="7"/>
    </row>
    <row r="1259" spans="1:25" s="3" customFormat="1" x14ac:dyDescent="0.25">
      <c r="A1259" s="4"/>
      <c r="B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Y1259" s="7"/>
    </row>
    <row r="1260" spans="1:25" s="3" customFormat="1" x14ac:dyDescent="0.25">
      <c r="A1260" s="4"/>
      <c r="B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Y1260" s="7"/>
    </row>
    <row r="1261" spans="1:25" s="3" customFormat="1" x14ac:dyDescent="0.25">
      <c r="A1261" s="4"/>
      <c r="B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Y1261" s="7"/>
    </row>
    <row r="1262" spans="1:25" s="3" customFormat="1" x14ac:dyDescent="0.25">
      <c r="A1262" s="4"/>
      <c r="B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Y1262" s="7"/>
    </row>
    <row r="1263" spans="1:25" s="3" customFormat="1" x14ac:dyDescent="0.25">
      <c r="A1263" s="4"/>
      <c r="B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Y1263" s="7"/>
    </row>
    <row r="1264" spans="1:25" s="3" customFormat="1" x14ac:dyDescent="0.25">
      <c r="A1264" s="4"/>
      <c r="B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Y1264" s="7"/>
    </row>
    <row r="1265" spans="1:25" s="3" customFormat="1" x14ac:dyDescent="0.25">
      <c r="A1265" s="4"/>
      <c r="B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Y1265" s="7"/>
    </row>
    <row r="1266" spans="1:25" s="3" customFormat="1" x14ac:dyDescent="0.25">
      <c r="A1266" s="4"/>
      <c r="B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Y1266" s="7"/>
    </row>
    <row r="1267" spans="1:25" s="3" customFormat="1" x14ac:dyDescent="0.25">
      <c r="A1267" s="4"/>
      <c r="B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Y1267" s="7"/>
    </row>
    <row r="1268" spans="1:25" s="3" customFormat="1" x14ac:dyDescent="0.25">
      <c r="A1268" s="4"/>
      <c r="B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Y1268" s="7"/>
    </row>
    <row r="1269" spans="1:25" s="3" customFormat="1" x14ac:dyDescent="0.25">
      <c r="A1269" s="4"/>
      <c r="B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Y1269" s="7"/>
    </row>
    <row r="1270" spans="1:25" s="3" customFormat="1" x14ac:dyDescent="0.25">
      <c r="A1270" s="4"/>
      <c r="B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Y1270" s="7"/>
    </row>
    <row r="1271" spans="1:25" s="3" customFormat="1" x14ac:dyDescent="0.25">
      <c r="A1271" s="4"/>
      <c r="B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Y1271" s="7"/>
    </row>
    <row r="1272" spans="1:25" s="3" customFormat="1" x14ac:dyDescent="0.25">
      <c r="A1272" s="4"/>
      <c r="B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Y1272" s="7"/>
    </row>
    <row r="1273" spans="1:25" s="3" customFormat="1" x14ac:dyDescent="0.25">
      <c r="A1273" s="4"/>
      <c r="B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Y1273" s="7"/>
    </row>
    <row r="1274" spans="1:25" s="3" customFormat="1" x14ac:dyDescent="0.25">
      <c r="A1274" s="4"/>
      <c r="B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Y1274" s="7"/>
    </row>
    <row r="1275" spans="1:25" s="3" customFormat="1" x14ac:dyDescent="0.25">
      <c r="A1275" s="4"/>
      <c r="B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Y1275" s="7"/>
    </row>
    <row r="1276" spans="1:25" s="3" customFormat="1" x14ac:dyDescent="0.25">
      <c r="A1276" s="4"/>
      <c r="B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Y1276" s="7"/>
    </row>
    <row r="1277" spans="1:25" s="3" customFormat="1" x14ac:dyDescent="0.25">
      <c r="A1277" s="4"/>
      <c r="B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Y1277" s="7"/>
    </row>
    <row r="1278" spans="1:25" s="3" customFormat="1" x14ac:dyDescent="0.25">
      <c r="A1278" s="4"/>
      <c r="B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Y1278" s="7"/>
    </row>
    <row r="1279" spans="1:25" s="3" customFormat="1" x14ac:dyDescent="0.25">
      <c r="A1279" s="4"/>
      <c r="B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Y1279" s="7"/>
    </row>
    <row r="1280" spans="1:25" s="3" customFormat="1" x14ac:dyDescent="0.25">
      <c r="A1280" s="4"/>
      <c r="B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Y1280" s="7"/>
    </row>
    <row r="1281" spans="1:25" s="3" customFormat="1" x14ac:dyDescent="0.25">
      <c r="A1281" s="4"/>
      <c r="B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Y1281" s="7"/>
    </row>
    <row r="1282" spans="1:25" s="3" customFormat="1" x14ac:dyDescent="0.25">
      <c r="A1282" s="4"/>
      <c r="B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Y1282" s="7"/>
    </row>
    <row r="1283" spans="1:25" s="3" customFormat="1" x14ac:dyDescent="0.25">
      <c r="A1283" s="4"/>
      <c r="B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Y1283" s="7"/>
    </row>
    <row r="1284" spans="1:25" s="3" customFormat="1" x14ac:dyDescent="0.25">
      <c r="A1284" s="4"/>
      <c r="B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Y1284" s="7"/>
    </row>
    <row r="1285" spans="1:25" s="3" customFormat="1" x14ac:dyDescent="0.25">
      <c r="A1285" s="4"/>
      <c r="B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Y1285" s="7"/>
    </row>
    <row r="1286" spans="1:25" s="3" customFormat="1" x14ac:dyDescent="0.25">
      <c r="A1286" s="4"/>
      <c r="B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Y1286" s="7"/>
    </row>
    <row r="1287" spans="1:25" s="3" customFormat="1" x14ac:dyDescent="0.25">
      <c r="A1287" s="4"/>
      <c r="B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Y1287" s="7"/>
    </row>
    <row r="1288" spans="1:25" s="3" customFormat="1" x14ac:dyDescent="0.25">
      <c r="A1288" s="4"/>
      <c r="B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Y1288" s="7"/>
    </row>
    <row r="1289" spans="1:25" s="3" customFormat="1" x14ac:dyDescent="0.25">
      <c r="A1289" s="4"/>
      <c r="B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Y1289" s="7"/>
    </row>
    <row r="1290" spans="1:25" s="3" customFormat="1" x14ac:dyDescent="0.25">
      <c r="A1290" s="4"/>
      <c r="B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Y1290" s="7"/>
    </row>
    <row r="1291" spans="1:25" s="3" customFormat="1" x14ac:dyDescent="0.25">
      <c r="A1291" s="4"/>
      <c r="B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Y1291" s="7"/>
    </row>
    <row r="1292" spans="1:25" s="3" customFormat="1" x14ac:dyDescent="0.25">
      <c r="A1292" s="4"/>
      <c r="B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Y1292" s="7"/>
    </row>
    <row r="1293" spans="1:25" s="3" customFormat="1" x14ac:dyDescent="0.25">
      <c r="A1293" s="4"/>
      <c r="B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Y1293" s="7"/>
    </row>
    <row r="1294" spans="1:25" s="3" customFormat="1" x14ac:dyDescent="0.25">
      <c r="A1294" s="4"/>
      <c r="B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Y1294" s="7"/>
    </row>
    <row r="1295" spans="1:25" s="3" customFormat="1" x14ac:dyDescent="0.25">
      <c r="A1295" s="4"/>
      <c r="B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Y1295" s="7"/>
    </row>
    <row r="1296" spans="1:25" s="3" customFormat="1" x14ac:dyDescent="0.25">
      <c r="A1296" s="4"/>
      <c r="B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Y1296" s="7"/>
    </row>
    <row r="1297" spans="1:25" s="3" customFormat="1" x14ac:dyDescent="0.25">
      <c r="A1297" s="4"/>
      <c r="B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Y1297" s="7"/>
    </row>
    <row r="1298" spans="1:25" s="3" customFormat="1" x14ac:dyDescent="0.25">
      <c r="A1298" s="4"/>
      <c r="B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Y1298" s="7"/>
    </row>
    <row r="1299" spans="1:25" s="3" customFormat="1" x14ac:dyDescent="0.25">
      <c r="A1299" s="4"/>
      <c r="B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Y1299" s="7"/>
    </row>
    <row r="1300" spans="1:25" s="3" customFormat="1" x14ac:dyDescent="0.25">
      <c r="A1300" s="4"/>
      <c r="B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Y1300" s="7"/>
    </row>
    <row r="1301" spans="1:25" s="3" customFormat="1" x14ac:dyDescent="0.25">
      <c r="A1301" s="4"/>
      <c r="B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Y1301" s="7"/>
    </row>
    <row r="1302" spans="1:25" s="3" customFormat="1" x14ac:dyDescent="0.25">
      <c r="A1302" s="4"/>
      <c r="B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Y1302" s="7"/>
    </row>
    <row r="1303" spans="1:25" s="3" customFormat="1" x14ac:dyDescent="0.25">
      <c r="A1303" s="4"/>
      <c r="B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Y1303" s="7"/>
    </row>
    <row r="1304" spans="1:25" s="3" customFormat="1" x14ac:dyDescent="0.25">
      <c r="A1304" s="4"/>
      <c r="B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Y1304" s="7"/>
    </row>
    <row r="1305" spans="1:25" s="3" customFormat="1" x14ac:dyDescent="0.25">
      <c r="A1305" s="4"/>
      <c r="B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Y1305" s="7"/>
    </row>
    <row r="1306" spans="1:25" s="3" customFormat="1" x14ac:dyDescent="0.25">
      <c r="A1306" s="4"/>
      <c r="B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Y1306" s="7"/>
    </row>
    <row r="1307" spans="1:25" s="3" customFormat="1" x14ac:dyDescent="0.25">
      <c r="A1307" s="4"/>
      <c r="B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Y1307" s="7"/>
    </row>
    <row r="1308" spans="1:25" s="3" customFormat="1" x14ac:dyDescent="0.25">
      <c r="A1308" s="4"/>
      <c r="B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Y1308" s="7"/>
    </row>
    <row r="1309" spans="1:25" s="3" customFormat="1" x14ac:dyDescent="0.25">
      <c r="A1309" s="4"/>
      <c r="B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Y1309" s="7"/>
    </row>
    <row r="1310" spans="1:25" s="3" customFormat="1" x14ac:dyDescent="0.25">
      <c r="A1310" s="4"/>
      <c r="B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Y1310" s="7"/>
    </row>
    <row r="1311" spans="1:25" s="3" customFormat="1" x14ac:dyDescent="0.25">
      <c r="A1311" s="4"/>
      <c r="B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Y1311" s="7"/>
    </row>
    <row r="1312" spans="1:25" s="3" customFormat="1" x14ac:dyDescent="0.25">
      <c r="A1312" s="4"/>
      <c r="B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Y1312" s="7"/>
    </row>
    <row r="1313" spans="1:25" s="3" customFormat="1" x14ac:dyDescent="0.25">
      <c r="A1313" s="4"/>
      <c r="B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Y1313" s="7"/>
    </row>
    <row r="1314" spans="1:25" s="3" customFormat="1" x14ac:dyDescent="0.25">
      <c r="A1314" s="4"/>
      <c r="B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Y1314" s="7"/>
    </row>
    <row r="1315" spans="1:25" s="3" customFormat="1" x14ac:dyDescent="0.25">
      <c r="A1315" s="4"/>
      <c r="B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Y1315" s="7"/>
    </row>
    <row r="1316" spans="1:25" s="3" customFormat="1" x14ac:dyDescent="0.25">
      <c r="A1316" s="4"/>
      <c r="B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Y1316" s="7"/>
    </row>
    <row r="1317" spans="1:25" s="3" customFormat="1" x14ac:dyDescent="0.25">
      <c r="A1317" s="4"/>
      <c r="B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Y1317" s="7"/>
    </row>
    <row r="1318" spans="1:25" s="3" customFormat="1" x14ac:dyDescent="0.25">
      <c r="A1318" s="4"/>
      <c r="B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Y1318" s="7"/>
    </row>
    <row r="1319" spans="1:25" s="3" customFormat="1" x14ac:dyDescent="0.25">
      <c r="A1319" s="4"/>
      <c r="B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Y1319" s="7"/>
    </row>
    <row r="1320" spans="1:25" s="3" customFormat="1" x14ac:dyDescent="0.25">
      <c r="A1320" s="4"/>
      <c r="B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Y1320" s="7"/>
    </row>
    <row r="1321" spans="1:25" s="3" customFormat="1" x14ac:dyDescent="0.25">
      <c r="A1321" s="4"/>
      <c r="B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Y1321" s="7"/>
    </row>
    <row r="1322" spans="1:25" s="3" customFormat="1" x14ac:dyDescent="0.25">
      <c r="A1322" s="4"/>
      <c r="B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Y1322" s="7"/>
    </row>
    <row r="1323" spans="1:25" s="3" customFormat="1" x14ac:dyDescent="0.25">
      <c r="A1323" s="4"/>
      <c r="B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Y1323" s="7"/>
    </row>
    <row r="1324" spans="1:25" s="3" customFormat="1" x14ac:dyDescent="0.25">
      <c r="A1324" s="4"/>
      <c r="B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Y1324" s="7"/>
    </row>
    <row r="1325" spans="1:25" s="3" customFormat="1" x14ac:dyDescent="0.25">
      <c r="A1325" s="4"/>
      <c r="B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Y1325" s="7"/>
    </row>
    <row r="1326" spans="1:25" s="3" customFormat="1" x14ac:dyDescent="0.25">
      <c r="A1326" s="4"/>
      <c r="B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Y1326" s="7"/>
    </row>
    <row r="1327" spans="1:25" s="3" customFormat="1" x14ac:dyDescent="0.25">
      <c r="A1327" s="4"/>
      <c r="B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Y1327" s="7"/>
    </row>
    <row r="1328" spans="1:25" s="3" customFormat="1" x14ac:dyDescent="0.25">
      <c r="A1328" s="4"/>
      <c r="B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Y1328" s="7"/>
    </row>
    <row r="1329" spans="1:25" s="3" customFormat="1" x14ac:dyDescent="0.25">
      <c r="A1329" s="4"/>
      <c r="B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Y1329" s="7"/>
    </row>
    <row r="1330" spans="1:25" s="3" customFormat="1" x14ac:dyDescent="0.25">
      <c r="A1330" s="4"/>
      <c r="B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Y1330" s="7"/>
    </row>
    <row r="1331" spans="1:25" s="3" customFormat="1" x14ac:dyDescent="0.25">
      <c r="A1331" s="4"/>
      <c r="B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Y1331" s="7"/>
    </row>
    <row r="1332" spans="1:25" s="3" customFormat="1" x14ac:dyDescent="0.25">
      <c r="A1332" s="4"/>
      <c r="B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Y1332" s="7"/>
    </row>
    <row r="1333" spans="1:25" s="3" customFormat="1" x14ac:dyDescent="0.25">
      <c r="A1333" s="4"/>
      <c r="B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Y1333" s="7"/>
    </row>
    <row r="1334" spans="1:25" s="3" customFormat="1" x14ac:dyDescent="0.25">
      <c r="A1334" s="4"/>
      <c r="B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Y1334" s="7"/>
    </row>
    <row r="1335" spans="1:25" s="3" customFormat="1" x14ac:dyDescent="0.25">
      <c r="A1335" s="4"/>
      <c r="B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Y1335" s="7"/>
    </row>
    <row r="1336" spans="1:25" s="3" customFormat="1" x14ac:dyDescent="0.25">
      <c r="A1336" s="4"/>
      <c r="B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Y1336" s="7"/>
    </row>
    <row r="1337" spans="1:25" s="3" customFormat="1" x14ac:dyDescent="0.25">
      <c r="A1337" s="4"/>
      <c r="B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Y1337" s="7"/>
    </row>
    <row r="1338" spans="1:25" s="3" customFormat="1" x14ac:dyDescent="0.25">
      <c r="A1338" s="4"/>
      <c r="B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Y1338" s="7"/>
    </row>
    <row r="1339" spans="1:25" s="3" customFormat="1" x14ac:dyDescent="0.25">
      <c r="A1339" s="4"/>
      <c r="B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Y1339" s="7"/>
    </row>
    <row r="1340" spans="1:25" s="3" customFormat="1" x14ac:dyDescent="0.25">
      <c r="A1340" s="4"/>
      <c r="B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Y1340" s="7"/>
    </row>
    <row r="1341" spans="1:25" s="3" customFormat="1" x14ac:dyDescent="0.25">
      <c r="A1341" s="4"/>
      <c r="B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Y1341" s="7"/>
    </row>
    <row r="1342" spans="1:25" s="3" customFormat="1" x14ac:dyDescent="0.25">
      <c r="A1342" s="4"/>
      <c r="B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Y1342" s="7"/>
    </row>
    <row r="1343" spans="1:25" s="3" customFormat="1" x14ac:dyDescent="0.25">
      <c r="A1343" s="4"/>
      <c r="B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Y1343" s="7"/>
    </row>
    <row r="1344" spans="1:25" s="3" customFormat="1" x14ac:dyDescent="0.25">
      <c r="A1344" s="4"/>
      <c r="B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Y1344" s="7"/>
    </row>
    <row r="1345" spans="1:25" s="3" customFormat="1" x14ac:dyDescent="0.25">
      <c r="A1345" s="4"/>
      <c r="B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Y1345" s="7"/>
    </row>
    <row r="1346" spans="1:25" s="3" customFormat="1" x14ac:dyDescent="0.25">
      <c r="A1346" s="4"/>
      <c r="B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Y1346" s="7"/>
    </row>
    <row r="1347" spans="1:25" s="3" customFormat="1" x14ac:dyDescent="0.25">
      <c r="A1347" s="4"/>
      <c r="B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Y1347" s="7"/>
    </row>
    <row r="1348" spans="1:25" s="3" customFormat="1" x14ac:dyDescent="0.25">
      <c r="A1348" s="4"/>
      <c r="B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Y1348" s="7"/>
    </row>
    <row r="1349" spans="1:25" s="3" customFormat="1" x14ac:dyDescent="0.25">
      <c r="A1349" s="4"/>
      <c r="B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Y1349" s="7"/>
    </row>
    <row r="1350" spans="1:25" s="3" customFormat="1" x14ac:dyDescent="0.25">
      <c r="A1350" s="4"/>
      <c r="B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Y1350" s="7"/>
    </row>
    <row r="1351" spans="1:25" s="3" customFormat="1" x14ac:dyDescent="0.25">
      <c r="A1351" s="4"/>
      <c r="B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Y1351" s="7"/>
    </row>
    <row r="1352" spans="1:25" s="3" customFormat="1" x14ac:dyDescent="0.25">
      <c r="A1352" s="4"/>
      <c r="B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Y1352" s="7"/>
    </row>
    <row r="1353" spans="1:25" s="3" customFormat="1" x14ac:dyDescent="0.25">
      <c r="A1353" s="4"/>
      <c r="B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Y1353" s="7"/>
    </row>
    <row r="1354" spans="1:25" s="3" customFormat="1" x14ac:dyDescent="0.25">
      <c r="A1354" s="4"/>
      <c r="B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Y1354" s="7"/>
    </row>
    <row r="1355" spans="1:25" s="3" customFormat="1" x14ac:dyDescent="0.25">
      <c r="A1355" s="4"/>
      <c r="B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Y1355" s="7"/>
    </row>
    <row r="1356" spans="1:25" s="3" customFormat="1" x14ac:dyDescent="0.25">
      <c r="A1356" s="4"/>
      <c r="B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Y1356" s="7"/>
    </row>
    <row r="1357" spans="1:25" s="3" customFormat="1" x14ac:dyDescent="0.25">
      <c r="A1357" s="4"/>
      <c r="B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Y1357" s="7"/>
    </row>
    <row r="1358" spans="1:25" s="3" customFormat="1" x14ac:dyDescent="0.25">
      <c r="A1358" s="4"/>
      <c r="B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Y1358" s="7"/>
    </row>
    <row r="1359" spans="1:25" s="3" customFormat="1" x14ac:dyDescent="0.25">
      <c r="A1359" s="4"/>
      <c r="B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Y1359" s="7"/>
    </row>
    <row r="1360" spans="1:25" s="3" customFormat="1" x14ac:dyDescent="0.25">
      <c r="A1360" s="4"/>
      <c r="B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Y1360" s="7"/>
    </row>
    <row r="1361" spans="1:25" s="3" customFormat="1" x14ac:dyDescent="0.25">
      <c r="A1361" s="4"/>
      <c r="B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Y1361" s="7"/>
    </row>
    <row r="1362" spans="1:25" s="3" customFormat="1" x14ac:dyDescent="0.25">
      <c r="A1362" s="4"/>
      <c r="B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Y1362" s="7"/>
    </row>
    <row r="1363" spans="1:25" s="3" customFormat="1" x14ac:dyDescent="0.25">
      <c r="A1363" s="4"/>
      <c r="B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Y1363" s="7"/>
    </row>
    <row r="1364" spans="1:25" s="3" customFormat="1" x14ac:dyDescent="0.25">
      <c r="A1364" s="4"/>
      <c r="B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Y1364" s="7"/>
    </row>
    <row r="1365" spans="1:25" s="3" customFormat="1" x14ac:dyDescent="0.25">
      <c r="A1365" s="4"/>
      <c r="B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Y1365" s="7"/>
    </row>
    <row r="1366" spans="1:25" s="3" customFormat="1" x14ac:dyDescent="0.25">
      <c r="A1366" s="4"/>
      <c r="B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Y1366" s="7"/>
    </row>
    <row r="1367" spans="1:25" s="3" customFormat="1" x14ac:dyDescent="0.25">
      <c r="A1367" s="4"/>
      <c r="B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Y1367" s="7"/>
    </row>
    <row r="1368" spans="1:25" s="3" customFormat="1" x14ac:dyDescent="0.25">
      <c r="A1368" s="4"/>
      <c r="B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Y1368" s="7"/>
    </row>
    <row r="1369" spans="1:25" s="3" customFormat="1" x14ac:dyDescent="0.25">
      <c r="A1369" s="4"/>
      <c r="B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Y1369" s="7"/>
    </row>
    <row r="1370" spans="1:25" s="3" customFormat="1" x14ac:dyDescent="0.25">
      <c r="A1370" s="4"/>
      <c r="B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Y1370" s="7"/>
    </row>
    <row r="1371" spans="1:25" s="3" customFormat="1" x14ac:dyDescent="0.25">
      <c r="A1371" s="4"/>
      <c r="B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Y1371" s="7"/>
    </row>
    <row r="1372" spans="1:25" s="3" customFormat="1" x14ac:dyDescent="0.25">
      <c r="A1372" s="4"/>
      <c r="B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Y1372" s="7"/>
    </row>
    <row r="1373" spans="1:25" s="3" customFormat="1" x14ac:dyDescent="0.25">
      <c r="A1373" s="4"/>
      <c r="B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Y1373" s="7"/>
    </row>
    <row r="1374" spans="1:25" s="3" customFormat="1" x14ac:dyDescent="0.25">
      <c r="A1374" s="4"/>
      <c r="B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Y1374" s="7"/>
    </row>
    <row r="1375" spans="1:25" s="3" customFormat="1" x14ac:dyDescent="0.25">
      <c r="A1375" s="4"/>
      <c r="B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Y1375" s="7"/>
    </row>
    <row r="1376" spans="1:25" s="3" customFormat="1" x14ac:dyDescent="0.25">
      <c r="A1376" s="4"/>
      <c r="B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Y1376" s="7"/>
    </row>
    <row r="1377" spans="1:25" s="3" customFormat="1" x14ac:dyDescent="0.25">
      <c r="A1377" s="4"/>
      <c r="B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Y1377" s="7"/>
    </row>
    <row r="1378" spans="1:25" s="3" customFormat="1" x14ac:dyDescent="0.25">
      <c r="A1378" s="4"/>
      <c r="B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Y1378" s="7"/>
    </row>
    <row r="1379" spans="1:25" s="3" customFormat="1" x14ac:dyDescent="0.25">
      <c r="A1379" s="4"/>
      <c r="B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Y1379" s="7"/>
    </row>
    <row r="1380" spans="1:25" s="3" customFormat="1" x14ac:dyDescent="0.25">
      <c r="A1380" s="4"/>
      <c r="B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Y1380" s="7"/>
    </row>
    <row r="1381" spans="1:25" s="3" customFormat="1" x14ac:dyDescent="0.25">
      <c r="A1381" s="4"/>
      <c r="B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Y1381" s="7"/>
    </row>
    <row r="1382" spans="1:25" s="3" customFormat="1" x14ac:dyDescent="0.25">
      <c r="A1382" s="4"/>
      <c r="B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Y1382" s="7"/>
    </row>
    <row r="1383" spans="1:25" s="3" customFormat="1" x14ac:dyDescent="0.25">
      <c r="A1383" s="4"/>
      <c r="B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Y1383" s="7"/>
    </row>
    <row r="1384" spans="1:25" s="3" customFormat="1" x14ac:dyDescent="0.25">
      <c r="A1384" s="4"/>
      <c r="B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Y1384" s="7"/>
    </row>
    <row r="1385" spans="1:25" s="3" customFormat="1" x14ac:dyDescent="0.25">
      <c r="A1385" s="4"/>
      <c r="B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Y1385" s="7"/>
    </row>
    <row r="1386" spans="1:25" s="3" customFormat="1" x14ac:dyDescent="0.25">
      <c r="A1386" s="4"/>
      <c r="B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Y1386" s="7"/>
    </row>
    <row r="1387" spans="1:25" s="3" customFormat="1" x14ac:dyDescent="0.25">
      <c r="A1387" s="4"/>
      <c r="B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Y1387" s="7"/>
    </row>
    <row r="1388" spans="1:25" s="3" customFormat="1" x14ac:dyDescent="0.25">
      <c r="A1388" s="4"/>
      <c r="B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Y1388" s="7"/>
    </row>
    <row r="1389" spans="1:25" s="3" customFormat="1" x14ac:dyDescent="0.25">
      <c r="A1389" s="4"/>
      <c r="B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Y1389" s="7"/>
    </row>
    <row r="1390" spans="1:25" s="3" customFormat="1" x14ac:dyDescent="0.25">
      <c r="A1390" s="4"/>
      <c r="B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Y1390" s="7"/>
    </row>
    <row r="1391" spans="1:25" s="3" customFormat="1" x14ac:dyDescent="0.25">
      <c r="A1391" s="4"/>
      <c r="B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Y1391" s="7"/>
    </row>
    <row r="1392" spans="1:25" s="3" customFormat="1" x14ac:dyDescent="0.25">
      <c r="A1392" s="4"/>
      <c r="B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Y1392" s="7"/>
    </row>
    <row r="1393" spans="1:25" s="3" customFormat="1" x14ac:dyDescent="0.25">
      <c r="A1393" s="4"/>
      <c r="B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Y1393" s="7"/>
    </row>
    <row r="1394" spans="1:25" s="3" customFormat="1" x14ac:dyDescent="0.25">
      <c r="A1394" s="4"/>
      <c r="B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Y1394" s="7"/>
    </row>
    <row r="1395" spans="1:25" s="3" customFormat="1" x14ac:dyDescent="0.25">
      <c r="A1395" s="4"/>
      <c r="B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Y1395" s="7"/>
    </row>
    <row r="1396" spans="1:25" s="3" customFormat="1" x14ac:dyDescent="0.25">
      <c r="A1396" s="4"/>
      <c r="B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Y1396" s="7"/>
    </row>
    <row r="1397" spans="1:25" s="3" customFormat="1" x14ac:dyDescent="0.25">
      <c r="A1397" s="4"/>
      <c r="B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Y1397" s="7"/>
    </row>
    <row r="1398" spans="1:25" s="3" customFormat="1" x14ac:dyDescent="0.25">
      <c r="A1398" s="4"/>
      <c r="B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Y1398" s="7"/>
    </row>
    <row r="1399" spans="1:25" s="3" customFormat="1" x14ac:dyDescent="0.25">
      <c r="A1399" s="4"/>
      <c r="B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Y1399" s="7"/>
    </row>
    <row r="1400" spans="1:25" s="3" customFormat="1" x14ac:dyDescent="0.25">
      <c r="A1400" s="4"/>
      <c r="B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Y1400" s="7"/>
    </row>
    <row r="1401" spans="1:25" s="3" customFormat="1" x14ac:dyDescent="0.25">
      <c r="A1401" s="4"/>
      <c r="B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Y1401" s="7"/>
    </row>
    <row r="1402" spans="1:25" s="3" customFormat="1" x14ac:dyDescent="0.25">
      <c r="A1402" s="4"/>
      <c r="B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Y1402" s="7"/>
    </row>
    <row r="1403" spans="1:25" s="3" customFormat="1" x14ac:dyDescent="0.25">
      <c r="A1403" s="4"/>
      <c r="B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Y1403" s="7"/>
    </row>
  </sheetData>
  <autoFilter ref="A8:Z20" xr:uid="{00000000-0009-0000-0000-000000000000}"/>
  <dataConsolidate/>
  <mergeCells count="17">
    <mergeCell ref="U7:X7"/>
    <mergeCell ref="A38:Z39"/>
    <mergeCell ref="A1:X6"/>
    <mergeCell ref="Y1:Z2"/>
    <mergeCell ref="Y3:Z4"/>
    <mergeCell ref="Y5:Z6"/>
    <mergeCell ref="Z7:Z8"/>
    <mergeCell ref="A7:A8"/>
    <mergeCell ref="B7:C7"/>
    <mergeCell ref="D7:F7"/>
    <mergeCell ref="G7:G8"/>
    <mergeCell ref="K7:M7"/>
    <mergeCell ref="N7:Q7"/>
    <mergeCell ref="H7:J7"/>
    <mergeCell ref="S7:S8"/>
    <mergeCell ref="T7:T8"/>
    <mergeCell ref="Y7:Y8"/>
  </mergeCells>
  <phoneticPr fontId="21" type="noConversion"/>
  <conditionalFormatting sqref="Y19">
    <cfRule type="expression" dxfId="7" priority="8">
      <formula>IF(#REF!&gt;=60,1,0)</formula>
    </cfRule>
  </conditionalFormatting>
  <conditionalFormatting sqref="T9">
    <cfRule type="containsText" dxfId="6" priority="6" operator="containsText" text="MEDIO SIGNIFICATIVO">
      <formula>NOT(ISERROR(SEARCH("MEDIO SIGNIFICATIVO",T9)))</formula>
    </cfRule>
    <cfRule type="containsText" dxfId="5" priority="7" operator="containsText" text="MEDIO SIGNITICATIVO">
      <formula>NOT(ISERROR(SEARCH("MEDIO SIGNITICATIVO",T9)))</formula>
    </cfRule>
  </conditionalFormatting>
  <conditionalFormatting sqref="T9:T37">
    <cfRule type="containsText" dxfId="4" priority="1" operator="containsText" text="ALTO SIGNIFICATIVO">
      <formula>NOT(ISERROR(SEARCH("ALTO SIGNIFICATIVO",T9)))</formula>
    </cfRule>
    <cfRule type="containsText" dxfId="3" priority="2" operator="containsText" text="ALTO SIGNIFICATIVO">
      <formula>NOT(ISERROR(SEARCH("ALTO SIGNIFICATIVO",T9)))</formula>
    </cfRule>
    <cfRule type="containsText" dxfId="2" priority="3" operator="containsText" text="MEDIO SIGNIFICATIVO">
      <formula>NOT(ISERROR(SEARCH("MEDIO SIGNIFICATIVO",T9)))</formula>
    </cfRule>
    <cfRule type="containsText" dxfId="1" priority="4" operator="containsText" text="BAJO SIGNIFICATIVO">
      <formula>NOT(ISERROR(SEARCH("BAJO SIGNIFICATIVO",T9)))</formula>
    </cfRule>
    <cfRule type="containsText" dxfId="0" priority="5" operator="containsText" text="NO SIGNIFICATIVO">
      <formula>NOT(ISERROR(SEARCH("NO SIGNIFICATIVO",T9)))</formula>
    </cfRule>
  </conditionalFormatting>
  <printOptions horizontalCentered="1"/>
  <pageMargins left="0.11811023622047245" right="0" top="0.35433070866141736" bottom="0.35433070866141736" header="0.31496062992125984" footer="0.31496062992125984"/>
  <pageSetup scale="34" orientation="landscape" r:id="rId1"/>
  <headerFooter>
    <oddFooter>&amp;RSC03-F01 (2017-11-10)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VALORACIÓN!$B$4:$B$6</xm:f>
          </x14:formula1>
          <xm:sqref>K9:L37</xm:sqref>
        </x14:dataValidation>
        <x14:dataValidation type="list" showInputMessage="1" showErrorMessage="1" xr:uid="{00000000-0002-0000-0000-000001000000}">
          <x14:formula1>
            <xm:f>VALORACIÓN!$B$11:$B$13</xm:f>
          </x14:formula1>
          <xm:sqref>N9:P37</xm:sqref>
        </x14:dataValidation>
        <x14:dataValidation type="list" allowBlank="1" showInputMessage="1" showErrorMessage="1" xr:uid="{00000000-0002-0000-0000-000002000000}">
          <x14:formula1>
            <xm:f>VALORACIÓN!$B$17:$B$19</xm:f>
          </x14:formula1>
          <xm:sqref>R9:R37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workbookViewId="0">
      <selection activeCell="D40" sqref="D40"/>
    </sheetView>
  </sheetViews>
  <sheetFormatPr baseColWidth="10" defaultRowHeight="15" x14ac:dyDescent="0.25"/>
  <cols>
    <col min="3" max="3" width="44.5703125" customWidth="1"/>
    <col min="4" max="4" width="29.28515625" customWidth="1"/>
    <col min="5" max="5" width="29.42578125" customWidth="1"/>
  </cols>
  <sheetData>
    <row r="1" spans="1:6" x14ac:dyDescent="0.25">
      <c r="A1" s="11"/>
      <c r="B1" s="11"/>
      <c r="C1" s="11"/>
      <c r="D1" s="11"/>
      <c r="E1" s="11"/>
      <c r="F1" s="11"/>
    </row>
    <row r="2" spans="1:6" ht="15.75" x14ac:dyDescent="0.25">
      <c r="A2" s="11"/>
      <c r="B2" s="54" t="s">
        <v>70</v>
      </c>
      <c r="C2" s="54"/>
      <c r="D2" s="54"/>
      <c r="E2" s="54"/>
      <c r="F2" s="11"/>
    </row>
    <row r="3" spans="1:6" x14ac:dyDescent="0.25">
      <c r="A3" s="11"/>
      <c r="B3" s="6"/>
      <c r="C3" s="12" t="s">
        <v>14</v>
      </c>
      <c r="D3" s="52" t="s">
        <v>15</v>
      </c>
      <c r="E3" s="52"/>
      <c r="F3" s="11"/>
    </row>
    <row r="4" spans="1:6" x14ac:dyDescent="0.25">
      <c r="A4" s="11"/>
      <c r="B4" s="13">
        <v>10</v>
      </c>
      <c r="C4" s="6" t="s">
        <v>23</v>
      </c>
      <c r="D4" s="53" t="s">
        <v>24</v>
      </c>
      <c r="E4" s="53"/>
      <c r="F4" s="11"/>
    </row>
    <row r="5" spans="1:6" ht="12.75" customHeight="1" x14ac:dyDescent="0.25">
      <c r="A5" s="11"/>
      <c r="B5" s="13">
        <v>5</v>
      </c>
      <c r="C5" s="6" t="s">
        <v>25</v>
      </c>
      <c r="D5" s="53" t="s">
        <v>26</v>
      </c>
      <c r="E5" s="53"/>
      <c r="F5" s="11"/>
    </row>
    <row r="6" spans="1:6" x14ac:dyDescent="0.25">
      <c r="A6" s="11"/>
      <c r="B6" s="13">
        <v>1</v>
      </c>
      <c r="C6" s="6" t="s">
        <v>27</v>
      </c>
      <c r="D6" s="53" t="s">
        <v>28</v>
      </c>
      <c r="E6" s="53"/>
      <c r="F6" s="11"/>
    </row>
    <row r="7" spans="1:6" x14ac:dyDescent="0.25">
      <c r="A7" s="11"/>
      <c r="B7" s="11"/>
      <c r="C7" s="11"/>
      <c r="D7" s="11"/>
      <c r="E7" s="11"/>
      <c r="F7" s="11"/>
    </row>
    <row r="8" spans="1:6" ht="15.75" x14ac:dyDescent="0.25">
      <c r="A8" s="11"/>
      <c r="B8" s="54" t="s">
        <v>63</v>
      </c>
      <c r="C8" s="54"/>
      <c r="D8" s="54"/>
      <c r="E8" s="54"/>
      <c r="F8" s="11"/>
    </row>
    <row r="9" spans="1:6" x14ac:dyDescent="0.25">
      <c r="A9" s="11"/>
      <c r="B9" s="6"/>
      <c r="C9" s="12" t="s">
        <v>29</v>
      </c>
      <c r="D9" s="12" t="s">
        <v>30</v>
      </c>
      <c r="E9" s="12" t="s">
        <v>31</v>
      </c>
      <c r="F9" s="11"/>
    </row>
    <row r="10" spans="1:6" ht="36" x14ac:dyDescent="0.25">
      <c r="A10" s="11"/>
      <c r="B10" s="6"/>
      <c r="C10" s="10" t="s">
        <v>52</v>
      </c>
      <c r="D10" s="10" t="s">
        <v>53</v>
      </c>
      <c r="E10" s="10" t="s">
        <v>54</v>
      </c>
      <c r="F10" s="11"/>
    </row>
    <row r="11" spans="1:6" x14ac:dyDescent="0.25">
      <c r="A11" s="11"/>
      <c r="B11" s="13">
        <v>10</v>
      </c>
      <c r="C11" s="6" t="s">
        <v>32</v>
      </c>
      <c r="D11" s="6" t="s">
        <v>33</v>
      </c>
      <c r="E11" s="6" t="s">
        <v>34</v>
      </c>
      <c r="F11" s="11"/>
    </row>
    <row r="12" spans="1:6" x14ac:dyDescent="0.25">
      <c r="A12" s="11"/>
      <c r="B12" s="13">
        <v>5</v>
      </c>
      <c r="C12" s="6" t="s">
        <v>35</v>
      </c>
      <c r="D12" s="6" t="s">
        <v>36</v>
      </c>
      <c r="E12" s="6" t="s">
        <v>37</v>
      </c>
      <c r="F12" s="11"/>
    </row>
    <row r="13" spans="1:6" x14ac:dyDescent="0.25">
      <c r="A13" s="11"/>
      <c r="B13" s="13">
        <v>1</v>
      </c>
      <c r="C13" s="6" t="s">
        <v>38</v>
      </c>
      <c r="D13" s="6" t="s">
        <v>39</v>
      </c>
      <c r="E13" s="6" t="s">
        <v>40</v>
      </c>
      <c r="F13" s="11"/>
    </row>
    <row r="14" spans="1:6" x14ac:dyDescent="0.25">
      <c r="A14" s="11"/>
      <c r="B14" s="11"/>
      <c r="C14" s="11"/>
      <c r="D14" s="11"/>
      <c r="E14" s="11"/>
      <c r="F14" s="11"/>
    </row>
    <row r="15" spans="1:6" ht="15.75" customHeight="1" x14ac:dyDescent="0.25">
      <c r="A15" s="11"/>
      <c r="B15" s="54" t="s">
        <v>64</v>
      </c>
      <c r="C15" s="54"/>
      <c r="D15" s="54"/>
      <c r="E15" s="54"/>
      <c r="F15" s="11"/>
    </row>
    <row r="16" spans="1:6" ht="24.75" customHeight="1" x14ac:dyDescent="0.25">
      <c r="A16" s="11"/>
      <c r="B16" s="56" t="s">
        <v>71</v>
      </c>
      <c r="C16" s="57"/>
      <c r="D16" s="57"/>
      <c r="E16" s="58"/>
      <c r="F16" s="11"/>
    </row>
    <row r="17" spans="1:9" ht="33.75" customHeight="1" x14ac:dyDescent="0.25">
      <c r="A17" s="11"/>
      <c r="B17" s="13">
        <v>10</v>
      </c>
      <c r="C17" s="53" t="s">
        <v>41</v>
      </c>
      <c r="D17" s="53"/>
      <c r="E17" s="53"/>
      <c r="F17" s="11"/>
    </row>
    <row r="18" spans="1:9" ht="48.75" customHeight="1" x14ac:dyDescent="0.25">
      <c r="A18" s="11"/>
      <c r="B18" s="13">
        <v>5</v>
      </c>
      <c r="C18" s="53" t="s">
        <v>42</v>
      </c>
      <c r="D18" s="53"/>
      <c r="E18" s="53"/>
      <c r="F18" s="11"/>
    </row>
    <row r="19" spans="1:9" x14ac:dyDescent="0.25">
      <c r="A19" s="11"/>
      <c r="B19" s="13">
        <v>1</v>
      </c>
      <c r="C19" s="53" t="s">
        <v>43</v>
      </c>
      <c r="D19" s="53"/>
      <c r="E19" s="53"/>
      <c r="F19" s="11"/>
    </row>
    <row r="20" spans="1:9" x14ac:dyDescent="0.25">
      <c r="A20" s="11"/>
      <c r="B20" s="11"/>
      <c r="C20" s="11"/>
      <c r="D20" s="11"/>
      <c r="E20" s="11"/>
      <c r="F20" s="11"/>
    </row>
    <row r="21" spans="1:9" ht="15.75" x14ac:dyDescent="0.25">
      <c r="A21" s="11"/>
      <c r="B21" s="54" t="s">
        <v>72</v>
      </c>
      <c r="C21" s="54"/>
      <c r="D21" s="54"/>
      <c r="E21" s="54"/>
      <c r="F21" s="11"/>
    </row>
    <row r="22" spans="1:9" x14ac:dyDescent="0.25">
      <c r="A22" s="11"/>
      <c r="B22" s="56" t="s">
        <v>73</v>
      </c>
      <c r="C22" s="57"/>
      <c r="D22" s="57"/>
      <c r="E22" s="58"/>
      <c r="F22" s="11"/>
    </row>
    <row r="23" spans="1:9" ht="15" customHeight="1" x14ac:dyDescent="0.25">
      <c r="A23" s="11"/>
      <c r="B23" s="54" t="s">
        <v>74</v>
      </c>
      <c r="C23" s="54"/>
      <c r="D23" s="54"/>
      <c r="E23" s="54"/>
      <c r="F23" s="11"/>
    </row>
    <row r="24" spans="1:9" ht="15.75" x14ac:dyDescent="0.25">
      <c r="A24" s="11"/>
      <c r="B24" s="55" t="s">
        <v>44</v>
      </c>
      <c r="C24" s="55"/>
      <c r="D24" s="55" t="s">
        <v>45</v>
      </c>
      <c r="E24" s="55"/>
      <c r="F24" s="11"/>
    </row>
    <row r="25" spans="1:9" ht="15.75" x14ac:dyDescent="0.25">
      <c r="A25" s="11"/>
      <c r="B25" s="59" t="s">
        <v>46</v>
      </c>
      <c r="C25" s="59"/>
      <c r="D25" s="60" t="s">
        <v>47</v>
      </c>
      <c r="E25" s="60"/>
      <c r="F25" s="11"/>
      <c r="G25" s="9"/>
      <c r="H25" s="9"/>
      <c r="I25" s="9"/>
    </row>
    <row r="26" spans="1:9" ht="15.75" x14ac:dyDescent="0.25">
      <c r="A26" s="11"/>
      <c r="B26" s="59" t="s">
        <v>48</v>
      </c>
      <c r="C26" s="59"/>
      <c r="D26" s="61" t="s">
        <v>49</v>
      </c>
      <c r="E26" s="61"/>
      <c r="F26" s="11"/>
      <c r="G26" s="9"/>
      <c r="H26" s="9"/>
      <c r="I26" s="9"/>
    </row>
    <row r="27" spans="1:9" ht="15.75" x14ac:dyDescent="0.25">
      <c r="A27" s="11"/>
      <c r="B27" s="59" t="s">
        <v>50</v>
      </c>
      <c r="C27" s="59"/>
      <c r="D27" s="62" t="s">
        <v>20</v>
      </c>
      <c r="E27" s="62"/>
      <c r="F27" s="11"/>
      <c r="G27" s="9"/>
      <c r="H27" s="9"/>
      <c r="I27" s="9"/>
    </row>
    <row r="28" spans="1:9" ht="15.75" x14ac:dyDescent="0.25">
      <c r="A28" s="11"/>
      <c r="B28" s="59" t="s">
        <v>51</v>
      </c>
      <c r="C28" s="59"/>
      <c r="D28" s="63" t="s">
        <v>21</v>
      </c>
      <c r="E28" s="63"/>
      <c r="F28" s="11"/>
      <c r="G28" s="9"/>
      <c r="H28" s="9"/>
      <c r="I28" s="9"/>
    </row>
    <row r="29" spans="1:9" x14ac:dyDescent="0.25">
      <c r="A29" s="11"/>
      <c r="B29" s="11"/>
      <c r="C29" s="11"/>
      <c r="D29" s="11"/>
      <c r="E29" s="11"/>
      <c r="F29" s="11"/>
      <c r="G29" s="9"/>
      <c r="H29" s="9"/>
      <c r="I29" s="9"/>
    </row>
    <row r="30" spans="1:9" x14ac:dyDescent="0.25">
      <c r="A30" s="11"/>
      <c r="B30" s="51" t="s">
        <v>62</v>
      </c>
      <c r="C30" s="51"/>
      <c r="D30" s="51"/>
      <c r="E30" s="51"/>
      <c r="F30" s="11"/>
      <c r="G30" s="9"/>
      <c r="H30" s="9"/>
      <c r="I30" s="9"/>
    </row>
    <row r="31" spans="1:9" ht="40.5" customHeight="1" x14ac:dyDescent="0.25">
      <c r="A31" s="11"/>
      <c r="B31" s="50" t="s">
        <v>61</v>
      </c>
      <c r="C31" s="50"/>
      <c r="D31" s="50"/>
      <c r="E31" s="50"/>
      <c r="F31" s="11"/>
      <c r="G31" s="9"/>
      <c r="H31" s="9"/>
      <c r="I31" s="9"/>
    </row>
    <row r="32" spans="1:9" x14ac:dyDescent="0.25">
      <c r="A32" s="11"/>
      <c r="B32" s="14"/>
      <c r="C32" s="14"/>
      <c r="D32" s="14"/>
      <c r="E32" s="14"/>
      <c r="F32" s="11"/>
      <c r="G32" s="9"/>
      <c r="H32" s="9"/>
      <c r="I32" s="9"/>
    </row>
    <row r="33" spans="1:9" x14ac:dyDescent="0.25">
      <c r="A33" s="11"/>
      <c r="B33" s="11"/>
      <c r="C33" s="11"/>
      <c r="D33" s="11"/>
      <c r="E33" s="11"/>
      <c r="F33" s="11"/>
      <c r="G33" s="9"/>
      <c r="H33" s="9"/>
      <c r="I33" s="9"/>
    </row>
    <row r="34" spans="1:9" x14ac:dyDescent="0.25">
      <c r="G34" s="9"/>
      <c r="H34" s="9"/>
      <c r="I34" s="9"/>
    </row>
    <row r="35" spans="1:9" x14ac:dyDescent="0.25">
      <c r="G35" s="9"/>
      <c r="H35" s="9"/>
      <c r="I35" s="9"/>
    </row>
    <row r="36" spans="1:9" x14ac:dyDescent="0.25">
      <c r="G36" s="9"/>
      <c r="H36" s="9"/>
      <c r="I36" s="9"/>
    </row>
    <row r="37" spans="1:9" x14ac:dyDescent="0.25">
      <c r="G37" s="9"/>
      <c r="H37" s="9"/>
      <c r="I37" s="9"/>
    </row>
    <row r="38" spans="1:9" x14ac:dyDescent="0.25">
      <c r="G38" s="9"/>
      <c r="H38" s="9"/>
      <c r="I38" s="9"/>
    </row>
  </sheetData>
  <mergeCells count="26">
    <mergeCell ref="B2:E2"/>
    <mergeCell ref="B8:E8"/>
    <mergeCell ref="B21:E21"/>
    <mergeCell ref="B22:E22"/>
    <mergeCell ref="B23:E23"/>
    <mergeCell ref="D24:E24"/>
    <mergeCell ref="D25:E25"/>
    <mergeCell ref="D26:E26"/>
    <mergeCell ref="D27:E27"/>
    <mergeCell ref="D28:E28"/>
    <mergeCell ref="B31:E31"/>
    <mergeCell ref="B30:E30"/>
    <mergeCell ref="D3:E3"/>
    <mergeCell ref="D4:E4"/>
    <mergeCell ref="D6:E6"/>
    <mergeCell ref="D5:E5"/>
    <mergeCell ref="C17:E17"/>
    <mergeCell ref="C18:E18"/>
    <mergeCell ref="C19:E19"/>
    <mergeCell ref="B15:E15"/>
    <mergeCell ref="B24:C24"/>
    <mergeCell ref="B16:E16"/>
    <mergeCell ref="B25:C25"/>
    <mergeCell ref="B26:C26"/>
    <mergeCell ref="B27:C27"/>
    <mergeCell ref="B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ASP. E IMP.</vt:lpstr>
      <vt:lpstr>VALORACIÓN</vt:lpstr>
      <vt:lpstr>'MATRIZ ASP. E IMP.'!Área_de_impresión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Eyennid Valentierra Garcia</dc:creator>
  <cp:lastModifiedBy>Mariana</cp:lastModifiedBy>
  <dcterms:created xsi:type="dcterms:W3CDTF">2017-10-11T17:19:44Z</dcterms:created>
  <dcterms:modified xsi:type="dcterms:W3CDTF">2020-07-10T21:35:27Z</dcterms:modified>
</cp:coreProperties>
</file>